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55" windowWidth="15120" windowHeight="63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Sheet1!$A$1:$AD$91</definedName>
  </definedNames>
  <calcPr calcId="145621" concurrentCalc="0"/>
</workbook>
</file>

<file path=xl/calcChain.xml><?xml version="1.0" encoding="utf-8"?>
<calcChain xmlns="http://schemas.openxmlformats.org/spreadsheetml/2006/main">
  <c r="AC90" i="1" l="1"/>
  <c r="AD90" i="1"/>
  <c r="AC69" i="1"/>
  <c r="AD69" i="1"/>
  <c r="AC50" i="1"/>
  <c r="AD50" i="1"/>
  <c r="AC63" i="1"/>
  <c r="AD63" i="1"/>
  <c r="AC75" i="1"/>
  <c r="AD75" i="1"/>
  <c r="AC66" i="1"/>
  <c r="AD66" i="1"/>
  <c r="AC72" i="1"/>
  <c r="AD72" i="1"/>
  <c r="AC88" i="1"/>
  <c r="AD88" i="1"/>
  <c r="AC82" i="1"/>
  <c r="AD82" i="1"/>
  <c r="AC54" i="1"/>
  <c r="AD54" i="1"/>
  <c r="AC84" i="1"/>
  <c r="AD84" i="1"/>
  <c r="AC65" i="1"/>
  <c r="AD65" i="1"/>
  <c r="AC70" i="1"/>
  <c r="AD70" i="1"/>
  <c r="AC45" i="1"/>
  <c r="AD45" i="1"/>
  <c r="AC8" i="1"/>
  <c r="AD8" i="1"/>
  <c r="AC55" i="1"/>
  <c r="AD55" i="1"/>
  <c r="AC80" i="1"/>
  <c r="AD80" i="1"/>
  <c r="AC28" i="1"/>
  <c r="AD28" i="1"/>
  <c r="AC30" i="1"/>
  <c r="AD30" i="1"/>
  <c r="AC51" i="1"/>
  <c r="AD51" i="1"/>
  <c r="AC57" i="1"/>
  <c r="AD57" i="1"/>
  <c r="AC62" i="1"/>
  <c r="AD62" i="1"/>
  <c r="AC64" i="1"/>
  <c r="AD64" i="1"/>
  <c r="AC77" i="1"/>
  <c r="AD77" i="1"/>
  <c r="AC76" i="1"/>
  <c r="AD76" i="1"/>
  <c r="AC9" i="1"/>
  <c r="AD9" i="1"/>
  <c r="AC11" i="1"/>
  <c r="AD11" i="1"/>
  <c r="AC52" i="1"/>
  <c r="AD52" i="1"/>
  <c r="AC27" i="1"/>
  <c r="AC39" i="1"/>
  <c r="AC31" i="1"/>
  <c r="AC78" i="1"/>
  <c r="AC14" i="1"/>
  <c r="AC19" i="1"/>
  <c r="AC32" i="1"/>
  <c r="AC38" i="1"/>
  <c r="AC35" i="1"/>
  <c r="AC20" i="1"/>
  <c r="AC71" i="1"/>
  <c r="AC60" i="1"/>
  <c r="AC53" i="1"/>
  <c r="AC5" i="1"/>
  <c r="AC83" i="1"/>
  <c r="AC33" i="1"/>
  <c r="AC79" i="1"/>
  <c r="AC6" i="1"/>
  <c r="AC86" i="1"/>
  <c r="AC25" i="1"/>
  <c r="AC13" i="1"/>
  <c r="AC61" i="1"/>
  <c r="AC10" i="1"/>
  <c r="AC85" i="1"/>
  <c r="AC56" i="1"/>
  <c r="AC34" i="1"/>
  <c r="AC67" i="1"/>
  <c r="AC21" i="1"/>
  <c r="AC7" i="1"/>
  <c r="AC36" i="1"/>
  <c r="AC89" i="1"/>
  <c r="AC68" i="1"/>
  <c r="AC18" i="1"/>
  <c r="AC49" i="1"/>
  <c r="AC40" i="1"/>
  <c r="AC41" i="1"/>
  <c r="AC22" i="1"/>
  <c r="AC46" i="1"/>
  <c r="AC58" i="1"/>
  <c r="AC23" i="1"/>
  <c r="AC17" i="1"/>
  <c r="AC12" i="1"/>
  <c r="AC37" i="1"/>
  <c r="AC15" i="1"/>
  <c r="AC87" i="1"/>
  <c r="AC73" i="1"/>
  <c r="AC29" i="1"/>
  <c r="AC42" i="1"/>
  <c r="AC59" i="1"/>
  <c r="AC47" i="1"/>
  <c r="AC26" i="1"/>
  <c r="AC24" i="1"/>
  <c r="AC43" i="1"/>
  <c r="AC81" i="1"/>
  <c r="AC16" i="1"/>
  <c r="AC44" i="1"/>
  <c r="AC74" i="1"/>
  <c r="AC48" i="1"/>
  <c r="AD87" i="1"/>
  <c r="AD83" i="1"/>
  <c r="AD33" i="1"/>
  <c r="AD39" i="1"/>
  <c r="AD47" i="1"/>
  <c r="AD36" i="1"/>
  <c r="AD13" i="1"/>
  <c r="AD32" i="1"/>
  <c r="AD61" i="1"/>
  <c r="AD10" i="1"/>
  <c r="AD85" i="1"/>
  <c r="AD34" i="1"/>
  <c r="AD46" i="1"/>
  <c r="AD58" i="1"/>
  <c r="AD26" i="1"/>
  <c r="AD43" i="1"/>
  <c r="AD81" i="1"/>
  <c r="AD18" i="1"/>
  <c r="AD49" i="1"/>
  <c r="AD40" i="1"/>
  <c r="AD25" i="1"/>
  <c r="AD31" i="1"/>
  <c r="AD20" i="1"/>
  <c r="AD71" i="1"/>
  <c r="AD60" i="1"/>
  <c r="AD53" i="1"/>
  <c r="AD79" i="1"/>
  <c r="AD24" i="1"/>
  <c r="AD48" i="1"/>
  <c r="AD29" i="1"/>
  <c r="AD27" i="1"/>
  <c r="AD78" i="1"/>
  <c r="AD14" i="1"/>
  <c r="AD19" i="1"/>
  <c r="AD38" i="1"/>
  <c r="AD35" i="1"/>
  <c r="AD5" i="1"/>
  <c r="AD6" i="1"/>
  <c r="AD86" i="1"/>
  <c r="AD56" i="1"/>
  <c r="AD67" i="1"/>
  <c r="AD21" i="1"/>
  <c r="AD7" i="1"/>
  <c r="AD89" i="1"/>
  <c r="AD68" i="1"/>
  <c r="AD41" i="1"/>
  <c r="AD22" i="1"/>
  <c r="AD23" i="1"/>
  <c r="AD17" i="1"/>
  <c r="AD12" i="1"/>
  <c r="AD37" i="1"/>
  <c r="AD15" i="1"/>
  <c r="AD73" i="1"/>
  <c r="AD42" i="1"/>
  <c r="AD59" i="1"/>
  <c r="AD16" i="1"/>
  <c r="AD44" i="1"/>
  <c r="AD74" i="1"/>
  <c r="AB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F3" i="1"/>
  <c r="E3" i="1"/>
  <c r="D3" i="1"/>
</calcChain>
</file>

<file path=xl/sharedStrings.xml><?xml version="1.0" encoding="utf-8"?>
<sst xmlns="http://schemas.openxmlformats.org/spreadsheetml/2006/main" count="287" uniqueCount="137">
  <si>
    <t>Catégorie</t>
  </si>
  <si>
    <t>Club</t>
  </si>
  <si>
    <t>Nombres de participants</t>
  </si>
  <si>
    <t>Asub</t>
  </si>
  <si>
    <t>GOVAERTS Bernadette</t>
  </si>
  <si>
    <t>Total 15 meilleures courses</t>
  </si>
  <si>
    <t>Nombre de courses</t>
  </si>
  <si>
    <t>CREFCOEUR Philippe</t>
  </si>
  <si>
    <t>Altaïr</t>
  </si>
  <si>
    <t>HS</t>
  </si>
  <si>
    <t>PLISSART Paul</t>
  </si>
  <si>
    <t>BUELENS Jenny</t>
  </si>
  <si>
    <t>ROBBERECHT Françoise</t>
  </si>
  <si>
    <t>IMBRECHTS Christian</t>
  </si>
  <si>
    <t>FLAMENT Jacques</t>
  </si>
  <si>
    <t>BLANCHE Marie-Christine</t>
  </si>
  <si>
    <t>CREFCOEUR Liévin</t>
  </si>
  <si>
    <t>SERRE Francine</t>
  </si>
  <si>
    <t>HE</t>
  </si>
  <si>
    <t>DS</t>
  </si>
  <si>
    <t>DE</t>
  </si>
  <si>
    <t>HV1</t>
  </si>
  <si>
    <t>HV2</t>
  </si>
  <si>
    <t>HV3</t>
  </si>
  <si>
    <t>HOOFD Robert</t>
  </si>
  <si>
    <t>DV1</t>
  </si>
  <si>
    <t>DV2</t>
  </si>
  <si>
    <t>DV3</t>
  </si>
  <si>
    <t>VERLINDEN Nadine</t>
  </si>
  <si>
    <t>ROUSEREZ Annick</t>
  </si>
  <si>
    <t>CHALON Christian</t>
  </si>
  <si>
    <t>Ind</t>
  </si>
  <si>
    <t>DELHEZ Philippe</t>
  </si>
  <si>
    <t>SOUWEINE Gérald</t>
  </si>
  <si>
    <t>VANDEN EYNDE Philibert</t>
  </si>
  <si>
    <t>DURIEUX Pierre-Michel</t>
  </si>
  <si>
    <t>SCHILDER Auke</t>
  </si>
  <si>
    <t>DAUBENFELD Alexandre</t>
  </si>
  <si>
    <t>HENDRICKX Anne</t>
  </si>
  <si>
    <t>DELANDMETER Piotr</t>
  </si>
  <si>
    <t>DELANDMETER Philippe</t>
  </si>
  <si>
    <t>Trois Tilleuls</t>
  </si>
  <si>
    <t>DESMUL Olivier</t>
  </si>
  <si>
    <t>Omega</t>
  </si>
  <si>
    <t>HENAULT Caroline</t>
  </si>
  <si>
    <t>TIESTERS Steven</t>
  </si>
  <si>
    <t>SUMBERG Liina</t>
  </si>
  <si>
    <t>TIESTERS Hanne</t>
  </si>
  <si>
    <t>HERMESZ Agnès</t>
  </si>
  <si>
    <t>HV4</t>
  </si>
  <si>
    <t>GOVAERTS Lucas</t>
  </si>
  <si>
    <t>BRAEM Patricia</t>
  </si>
  <si>
    <t>VANDEMEULEBROEK Margot</t>
  </si>
  <si>
    <t>TAELEMANS Philippe</t>
  </si>
  <si>
    <t>JIMENEZ Jean-Claude</t>
  </si>
  <si>
    <t>HAMOK</t>
  </si>
  <si>
    <t>HOFMANS Jacques</t>
  </si>
  <si>
    <t>ROBINSON Richard</t>
  </si>
  <si>
    <t>SPILIERS Nicolas</t>
  </si>
  <si>
    <t>HJ</t>
  </si>
  <si>
    <t>VELDEKENS François</t>
  </si>
  <si>
    <t>BAJA Mihai</t>
  </si>
  <si>
    <t>KORKMAZ Meral</t>
  </si>
  <si>
    <t>HAVEL Nathan</t>
  </si>
  <si>
    <t>ARVIDSSON Anders</t>
  </si>
  <si>
    <t>DERENNE Thibaut</t>
  </si>
  <si>
    <t>Herma</t>
  </si>
  <si>
    <t>ROBINSON Eléonore</t>
  </si>
  <si>
    <t>Pegase</t>
  </si>
  <si>
    <t>DARIMONT Didier</t>
  </si>
  <si>
    <t xml:space="preserve">MALERBE Arnaud </t>
  </si>
  <si>
    <t>D</t>
  </si>
  <si>
    <t>TENEY Denis</t>
  </si>
  <si>
    <t>SUPPONEN Matti</t>
  </si>
  <si>
    <t>VUJAKLIJA Vladan</t>
  </si>
  <si>
    <t>FRANSEN Bart</t>
  </si>
  <si>
    <t>PETTIAUX Nicolas</t>
  </si>
  <si>
    <t>BAKELANTS Willem</t>
  </si>
  <si>
    <t>t'KINT Adrien</t>
  </si>
  <si>
    <t>FRYDENLUND Jan</t>
  </si>
  <si>
    <t>KARI Markus</t>
  </si>
  <si>
    <t>DERAM Florence</t>
  </si>
  <si>
    <t>BOTTEMANNE Xavier</t>
  </si>
  <si>
    <t>STURESSON Agneta</t>
  </si>
  <si>
    <t>College Cardinal Mercier</t>
  </si>
  <si>
    <t>Tumuli Enfants Noyés</t>
  </si>
  <si>
    <t>Parc Tenreuken + Trois Fontaines</t>
  </si>
  <si>
    <t>3 Fontaines NDBO</t>
  </si>
  <si>
    <t>Uccle Calevoet</t>
  </si>
  <si>
    <t>Evere</t>
  </si>
  <si>
    <t xml:space="preserve">La Hulpe   </t>
  </si>
  <si>
    <t>Constellations</t>
  </si>
  <si>
    <t>Ecole Berlaimont</t>
  </si>
  <si>
    <t>NOH</t>
  </si>
  <si>
    <t>Bois des Rêves - Louvain-la-Neuve</t>
  </si>
  <si>
    <t>Parc de Woluwe</t>
  </si>
  <si>
    <t>Cité de l'Amitié / Stade Fallon</t>
  </si>
  <si>
    <t>Bois du Sépulcre - Nivelles</t>
  </si>
  <si>
    <t>Rood Klooster</t>
  </si>
  <si>
    <t>3 Fontaines - Watermael</t>
  </si>
  <si>
    <t>Bois de la Cambre</t>
  </si>
  <si>
    <t>Varkensgat</t>
  </si>
  <si>
    <t>Parc de Tervueren</t>
  </si>
  <si>
    <t>Tumuli IntEro</t>
  </si>
  <si>
    <t>Parc du Cinquantenaire</t>
  </si>
  <si>
    <t>Nivelles Ville</t>
  </si>
  <si>
    <t>Trois Fontaines - Auderghem</t>
  </si>
  <si>
    <t>BENCZE Szilvia</t>
  </si>
  <si>
    <t>HENAULT Myriam</t>
  </si>
  <si>
    <t>MALERBE DERAM Camille</t>
  </si>
  <si>
    <t>LEMY Frank</t>
  </si>
  <si>
    <t>GYORI Judit</t>
  </si>
  <si>
    <t>LEMY STORME Noam</t>
  </si>
  <si>
    <t>Balise 10</t>
  </si>
  <si>
    <t>ARNARDI Marc</t>
  </si>
  <si>
    <t>LEMY-STORME Tim</t>
  </si>
  <si>
    <t>GILLET Quentin</t>
  </si>
  <si>
    <t>C,O, Liège</t>
  </si>
  <si>
    <t>KUUB Tarmo</t>
  </si>
  <si>
    <t>OLLINGER EMILIE</t>
  </si>
  <si>
    <t>VAN RUMST Merlijn</t>
  </si>
  <si>
    <t>VANDENBROUCKE Nathalie</t>
  </si>
  <si>
    <t>VERWILGHEN Stanislas</t>
  </si>
  <si>
    <t>DEVESSE Bram</t>
  </si>
  <si>
    <t>DEVESSE Bart</t>
  </si>
  <si>
    <t>ENGSTEDT David</t>
  </si>
  <si>
    <t>ENGSTEDT Rasa</t>
  </si>
  <si>
    <t>FLAMENT Thérèse</t>
  </si>
  <si>
    <t>FRYDENLUND Anne Lise</t>
  </si>
  <si>
    <t>FRYDENLUND Astrid</t>
  </si>
  <si>
    <t>GORDTS Amber</t>
  </si>
  <si>
    <t>TIESTERS Lotte</t>
  </si>
  <si>
    <t>THOMAS Catherine</t>
  </si>
  <si>
    <t>VAN GORP Lies</t>
  </si>
  <si>
    <t>VAN OOSTERWIJCK Katja</t>
  </si>
  <si>
    <t>VERDICKT Barbara</t>
  </si>
  <si>
    <t>GOVAERTS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</si>
</sst>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textRotation="180"/>
    </xf>
    <xf numFmtId="0" fontId="1" fillId="0" borderId="2" xfId="0" applyFont="1" applyBorder="1" applyAlignment="1">
      <alignment textRotation="180"/>
    </xf>
    <xf numFmtId="0" fontId="1" fillId="0" borderId="2" xfId="0" applyFont="1" applyBorder="1" applyAlignment="1">
      <alignment horizontal="center" textRotation="180"/>
    </xf>
    <xf numFmtId="0" fontId="1" fillId="0" borderId="0" xfId="0" applyFont="1" applyBorder="1"/>
    <xf numFmtId="14" fontId="1" fillId="2" borderId="1" xfId="0" applyNumberFormat="1" applyFont="1" applyFill="1" applyBorder="1" applyAlignment="1">
      <alignment horizontal="center" textRotation="180"/>
    </xf>
    <xf numFmtId="14" fontId="1" fillId="2" borderId="0" xfId="0" applyNumberFormat="1" applyFont="1" applyFill="1" applyBorder="1" applyAlignment="1">
      <alignment horizontal="center" textRotation="180"/>
    </xf>
    <xf numFmtId="14" fontId="1" fillId="4" borderId="0" xfId="0" applyNumberFormat="1" applyFont="1" applyFill="1" applyBorder="1" applyAlignment="1">
      <alignment horizontal="center" textRotation="180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14" fontId="1" fillId="6" borderId="1" xfId="0" applyNumberFormat="1" applyFont="1" applyFill="1" applyBorder="1" applyAlignment="1">
      <alignment horizontal="center" textRotation="180"/>
    </xf>
    <xf numFmtId="14" fontId="1" fillId="6" borderId="0" xfId="0" applyNumberFormat="1" applyFont="1" applyFill="1" applyBorder="1" applyAlignment="1">
      <alignment horizontal="center" textRotation="180"/>
    </xf>
    <xf numFmtId="14" fontId="1" fillId="4" borderId="4" xfId="0" applyNumberFormat="1" applyFont="1" applyFill="1" applyBorder="1" applyAlignment="1">
      <alignment horizontal="center" textRotation="180"/>
    </xf>
    <xf numFmtId="14" fontId="1" fillId="5" borderId="4" xfId="0" applyNumberFormat="1" applyFont="1" applyFill="1" applyBorder="1" applyAlignment="1">
      <alignment horizontal="center" textRotation="180"/>
    </xf>
    <xf numFmtId="14" fontId="1" fillId="4" borderId="5" xfId="0" applyNumberFormat="1" applyFont="1" applyFill="1" applyBorder="1" applyAlignment="1">
      <alignment horizontal="center" textRotation="180"/>
    </xf>
    <xf numFmtId="14" fontId="1" fillId="3" borderId="5" xfId="0" applyNumberFormat="1" applyFont="1" applyFill="1" applyBorder="1" applyAlignment="1">
      <alignment horizontal="center" textRotation="180"/>
    </xf>
    <xf numFmtId="14" fontId="1" fillId="3" borderId="4" xfId="0" applyNumberFormat="1" applyFont="1" applyFill="1" applyBorder="1" applyAlignment="1">
      <alignment horizontal="center" textRotation="180"/>
    </xf>
    <xf numFmtId="0" fontId="1" fillId="0" borderId="1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14" fontId="1" fillId="5" borderId="1" xfId="0" applyNumberFormat="1" applyFont="1" applyFill="1" applyBorder="1" applyAlignment="1">
      <alignment horizontal="center" textRotation="180"/>
    </xf>
    <xf numFmtId="14" fontId="1" fillId="2" borderId="4" xfId="0" applyNumberFormat="1" applyFont="1" applyFill="1" applyBorder="1" applyAlignment="1">
      <alignment horizontal="center" textRotation="180"/>
    </xf>
    <xf numFmtId="14" fontId="1" fillId="5" borderId="2" xfId="0" applyNumberFormat="1" applyFont="1" applyFill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/>
    <xf numFmtId="14" fontId="1" fillId="6" borderId="4" xfId="0" applyNumberFormat="1" applyFont="1" applyFill="1" applyBorder="1" applyAlignment="1">
      <alignment horizontal="left" textRotation="180"/>
    </xf>
    <xf numFmtId="0" fontId="1" fillId="0" borderId="0" xfId="0" applyFont="1" applyBorder="1" applyAlignment="1">
      <alignment horizontal="right" textRotation="180"/>
    </xf>
    <xf numFmtId="0" fontId="1" fillId="0" borderId="1" xfId="0" applyFont="1" applyBorder="1" applyAlignment="1">
      <alignment horizontal="right" textRotation="180"/>
    </xf>
    <xf numFmtId="0" fontId="1" fillId="0" borderId="14" xfId="0" applyFont="1" applyBorder="1" applyAlignment="1">
      <alignment horizontal="center" textRotation="18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zoomScale="110" zoomScaleNormal="110" workbookViewId="0">
      <pane xSplit="21" ySplit="3" topLeftCell="V44" activePane="bottomRight" state="frozen"/>
      <selection pane="topRight" activeCell="W1" sqref="W1"/>
      <selection pane="bottomLeft" activeCell="A4" sqref="A4"/>
      <selection pane="bottomRight" activeCell="G45" sqref="G45"/>
    </sheetView>
  </sheetViews>
  <sheetFormatPr baseColWidth="10" defaultColWidth="9.140625" defaultRowHeight="12" x14ac:dyDescent="0.2"/>
  <cols>
    <col min="1" max="1" width="3.5703125" style="10" bestFit="1" customWidth="1"/>
    <col min="2" max="2" width="23.5703125" style="4" bestFit="1" customWidth="1"/>
    <col min="3" max="3" width="4.42578125" style="4" bestFit="1" customWidth="1"/>
    <col min="4" max="4" width="8.42578125" style="4" bestFit="1" customWidth="1"/>
    <col min="5" max="13" width="3.140625" style="4" bestFit="1" customWidth="1"/>
    <col min="14" max="14" width="3.140625" style="4" customWidth="1"/>
    <col min="15" max="19" width="3.140625" style="4" bestFit="1" customWidth="1"/>
    <col min="20" max="21" width="3.140625" style="4" customWidth="1"/>
    <col min="22" max="27" width="3.140625" style="4" bestFit="1" customWidth="1"/>
    <col min="28" max="28" width="3.140625" style="4" customWidth="1"/>
    <col min="29" max="29" width="4.42578125" style="10" bestFit="1" customWidth="1"/>
    <col min="30" max="30" width="3.140625" style="4" bestFit="1" customWidth="1"/>
    <col min="31" max="16384" width="9.140625" style="4"/>
  </cols>
  <sheetData>
    <row r="1" spans="1:32" s="1" customFormat="1" ht="150.75" customHeight="1" x14ac:dyDescent="0.25">
      <c r="A1" s="27"/>
      <c r="C1" s="31" t="s">
        <v>0</v>
      </c>
      <c r="D1" s="31" t="s">
        <v>1</v>
      </c>
      <c r="E1" s="41" t="s">
        <v>84</v>
      </c>
      <c r="F1" s="40" t="s">
        <v>85</v>
      </c>
      <c r="G1" s="40" t="s">
        <v>86</v>
      </c>
      <c r="H1" s="27" t="s">
        <v>87</v>
      </c>
      <c r="I1" s="41" t="s">
        <v>90</v>
      </c>
      <c r="J1" s="40" t="s">
        <v>88</v>
      </c>
      <c r="K1" s="27" t="s">
        <v>89</v>
      </c>
      <c r="L1" s="27" t="s">
        <v>91</v>
      </c>
      <c r="M1" s="26" t="s">
        <v>92</v>
      </c>
      <c r="N1" s="27" t="s">
        <v>93</v>
      </c>
      <c r="O1" s="40" t="s">
        <v>94</v>
      </c>
      <c r="P1" s="27" t="s">
        <v>95</v>
      </c>
      <c r="Q1" s="3" t="s">
        <v>96</v>
      </c>
      <c r="R1" s="27" t="s">
        <v>97</v>
      </c>
      <c r="S1" s="27" t="s">
        <v>98</v>
      </c>
      <c r="T1" s="27" t="s">
        <v>99</v>
      </c>
      <c r="U1" s="27" t="s">
        <v>100</v>
      </c>
      <c r="V1" s="26" t="s">
        <v>101</v>
      </c>
      <c r="W1" s="27" t="s">
        <v>102</v>
      </c>
      <c r="X1" s="27" t="s">
        <v>103</v>
      </c>
      <c r="Y1" s="27" t="s">
        <v>104</v>
      </c>
      <c r="Z1" s="26" t="s">
        <v>105</v>
      </c>
      <c r="AA1" s="27" t="s">
        <v>106</v>
      </c>
      <c r="AB1" s="27" t="s">
        <v>41</v>
      </c>
      <c r="AC1" s="42" t="s">
        <v>5</v>
      </c>
      <c r="AD1" s="2" t="s">
        <v>6</v>
      </c>
    </row>
    <row r="2" spans="1:32" ht="48.75" customHeight="1" x14ac:dyDescent="0.2">
      <c r="E2" s="5">
        <v>43560</v>
      </c>
      <c r="F2" s="29">
        <v>43567</v>
      </c>
      <c r="G2" s="6">
        <v>43574</v>
      </c>
      <c r="H2" s="6">
        <v>43581</v>
      </c>
      <c r="I2" s="19">
        <v>43588</v>
      </c>
      <c r="J2" s="20">
        <v>43595</v>
      </c>
      <c r="K2" s="39">
        <v>43602</v>
      </c>
      <c r="L2" s="20">
        <v>43609</v>
      </c>
      <c r="M2" s="28">
        <v>43614</v>
      </c>
      <c r="N2" s="22">
        <v>43623</v>
      </c>
      <c r="O2" s="22">
        <v>43265</v>
      </c>
      <c r="P2" s="22">
        <v>43637</v>
      </c>
      <c r="Q2" s="30">
        <v>43644</v>
      </c>
      <c r="R2" s="21">
        <v>43651</v>
      </c>
      <c r="S2" s="21">
        <v>43293</v>
      </c>
      <c r="T2" s="7">
        <v>43665</v>
      </c>
      <c r="U2" s="7">
        <v>43672</v>
      </c>
      <c r="V2" s="24">
        <v>43697</v>
      </c>
      <c r="W2" s="25">
        <v>43686</v>
      </c>
      <c r="X2" s="25">
        <v>43691</v>
      </c>
      <c r="Y2" s="25">
        <v>43700</v>
      </c>
      <c r="Z2" s="23">
        <v>43707</v>
      </c>
      <c r="AA2" s="21">
        <v>43714</v>
      </c>
      <c r="AB2" s="7">
        <v>43721</v>
      </c>
      <c r="AC2" s="43"/>
      <c r="AD2" s="8"/>
    </row>
    <row r="3" spans="1:32" x14ac:dyDescent="0.2">
      <c r="A3" s="32"/>
      <c r="B3" s="14" t="s">
        <v>2</v>
      </c>
      <c r="C3" s="14"/>
      <c r="D3" s="14">
        <f>SUM(E3:AB3)</f>
        <v>122</v>
      </c>
      <c r="E3" s="15">
        <f t="shared" ref="E3:AB3" si="0">COUNT(E5:E91)</f>
        <v>32</v>
      </c>
      <c r="F3" s="15">
        <f t="shared" si="0"/>
        <v>41</v>
      </c>
      <c r="G3" s="15">
        <f t="shared" si="0"/>
        <v>49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0</v>
      </c>
      <c r="AC3" s="35"/>
      <c r="AD3" s="36"/>
      <c r="AE3" s="12"/>
      <c r="AF3" s="11"/>
    </row>
    <row r="4" spans="1:32" ht="11.25" customHeight="1" x14ac:dyDescent="0.2">
      <c r="A4" s="33"/>
      <c r="B4" s="11"/>
      <c r="C4" s="11"/>
      <c r="D4" s="11"/>
      <c r="E4" s="12">
        <v>1</v>
      </c>
      <c r="F4" s="11">
        <v>2</v>
      </c>
      <c r="G4" s="11">
        <v>3</v>
      </c>
      <c r="H4" s="11">
        <v>4</v>
      </c>
      <c r="I4" s="12">
        <v>5</v>
      </c>
      <c r="J4" s="11">
        <v>6</v>
      </c>
      <c r="K4" s="11">
        <v>7</v>
      </c>
      <c r="L4" s="11">
        <v>8</v>
      </c>
      <c r="M4" s="12">
        <v>9</v>
      </c>
      <c r="N4" s="11">
        <v>10</v>
      </c>
      <c r="O4" s="11">
        <v>11</v>
      </c>
      <c r="P4" s="14">
        <v>12</v>
      </c>
      <c r="Q4" s="16">
        <v>13</v>
      </c>
      <c r="R4" s="14">
        <v>14</v>
      </c>
      <c r="S4" s="11">
        <v>15</v>
      </c>
      <c r="T4" s="11">
        <v>16</v>
      </c>
      <c r="U4" s="11">
        <v>17</v>
      </c>
      <c r="V4" s="12">
        <v>18</v>
      </c>
      <c r="W4" s="11">
        <v>19</v>
      </c>
      <c r="X4" s="11">
        <v>20</v>
      </c>
      <c r="Y4" s="11">
        <v>21</v>
      </c>
      <c r="Z4" s="12">
        <v>22</v>
      </c>
      <c r="AA4" s="11">
        <v>23</v>
      </c>
      <c r="AB4" s="11">
        <v>24</v>
      </c>
      <c r="AC4" s="44"/>
      <c r="AD4" s="13"/>
    </row>
    <row r="5" spans="1:32" ht="11.25" customHeight="1" x14ac:dyDescent="0.2">
      <c r="A5" s="37">
        <v>1</v>
      </c>
      <c r="B5" s="34" t="s">
        <v>32</v>
      </c>
      <c r="C5" s="34" t="s">
        <v>22</v>
      </c>
      <c r="D5" s="34" t="s">
        <v>3</v>
      </c>
      <c r="E5" s="18">
        <v>28</v>
      </c>
      <c r="F5" s="34">
        <v>35</v>
      </c>
      <c r="G5" s="34">
        <v>40</v>
      </c>
      <c r="H5" s="34"/>
      <c r="I5" s="18"/>
      <c r="J5" s="34"/>
      <c r="K5" s="34"/>
      <c r="L5" s="34"/>
      <c r="M5" s="18"/>
      <c r="N5" s="34"/>
      <c r="O5" s="34"/>
      <c r="P5" s="34"/>
      <c r="Q5" s="17"/>
      <c r="R5" s="34"/>
      <c r="S5" s="34"/>
      <c r="T5" s="34"/>
      <c r="U5" s="34"/>
      <c r="V5" s="18"/>
      <c r="W5" s="34"/>
      <c r="X5" s="34"/>
      <c r="Y5" s="34"/>
      <c r="Z5" s="18"/>
      <c r="AA5" s="34"/>
      <c r="AB5" s="34"/>
      <c r="AC5" s="45">
        <f t="shared" ref="AC5:AC36" si="1">SUM(E5:AB5)</f>
        <v>103</v>
      </c>
      <c r="AD5" s="17">
        <f t="shared" ref="AD5:AD36" si="2">COUNT(E5:AB5)</f>
        <v>3</v>
      </c>
    </row>
    <row r="6" spans="1:32" ht="11.25" customHeight="1" x14ac:dyDescent="0.2">
      <c r="A6" s="10">
        <v>2</v>
      </c>
      <c r="B6" s="4" t="s">
        <v>35</v>
      </c>
      <c r="C6" s="4" t="s">
        <v>22</v>
      </c>
      <c r="D6" s="4" t="s">
        <v>8</v>
      </c>
      <c r="E6" s="9">
        <v>35</v>
      </c>
      <c r="F6" s="4">
        <v>31</v>
      </c>
      <c r="G6" s="4">
        <v>34</v>
      </c>
      <c r="I6" s="9"/>
      <c r="M6" s="9"/>
      <c r="Q6" s="8"/>
      <c r="V6" s="9"/>
      <c r="Z6" s="9"/>
      <c r="AC6" s="43">
        <f t="shared" si="1"/>
        <v>100</v>
      </c>
      <c r="AD6" s="8">
        <f t="shared" si="2"/>
        <v>3</v>
      </c>
    </row>
    <row r="7" spans="1:32" ht="11.25" customHeight="1" x14ac:dyDescent="0.2">
      <c r="A7" s="10">
        <v>2</v>
      </c>
      <c r="B7" s="4" t="s">
        <v>54</v>
      </c>
      <c r="C7" s="4" t="s">
        <v>22</v>
      </c>
      <c r="D7" s="4" t="s">
        <v>55</v>
      </c>
      <c r="E7" s="9">
        <v>29</v>
      </c>
      <c r="F7" s="4">
        <v>39</v>
      </c>
      <c r="G7" s="4">
        <v>32</v>
      </c>
      <c r="I7" s="9"/>
      <c r="M7" s="9"/>
      <c r="Q7" s="8"/>
      <c r="V7" s="9"/>
      <c r="Z7" s="9"/>
      <c r="AC7" s="43">
        <f t="shared" si="1"/>
        <v>100</v>
      </c>
      <c r="AD7" s="8">
        <f t="shared" si="2"/>
        <v>3</v>
      </c>
    </row>
    <row r="8" spans="1:32" ht="11.25" customHeight="1" x14ac:dyDescent="0.2">
      <c r="A8" s="10">
        <v>4</v>
      </c>
      <c r="B8" s="4" t="s">
        <v>4</v>
      </c>
      <c r="C8" s="4" t="s">
        <v>26</v>
      </c>
      <c r="D8" s="4" t="s">
        <v>3</v>
      </c>
      <c r="E8" s="9">
        <v>36</v>
      </c>
      <c r="F8" s="4">
        <v>30</v>
      </c>
      <c r="G8" s="4">
        <v>33</v>
      </c>
      <c r="I8" s="9"/>
      <c r="M8" s="9"/>
      <c r="Q8" s="8"/>
      <c r="V8" s="9"/>
      <c r="Z8" s="9"/>
      <c r="AC8" s="43">
        <f t="shared" si="1"/>
        <v>99</v>
      </c>
      <c r="AD8" s="8">
        <f t="shared" si="2"/>
        <v>3</v>
      </c>
    </row>
    <row r="9" spans="1:32" ht="11.25" customHeight="1" x14ac:dyDescent="0.2">
      <c r="A9" s="10">
        <v>5</v>
      </c>
      <c r="B9" s="4" t="s">
        <v>110</v>
      </c>
      <c r="C9" s="4" t="s">
        <v>21</v>
      </c>
      <c r="D9" s="4" t="s">
        <v>68</v>
      </c>
      <c r="E9" s="9">
        <v>34</v>
      </c>
      <c r="F9" s="4">
        <v>33</v>
      </c>
      <c r="G9" s="4">
        <v>29</v>
      </c>
      <c r="I9" s="9"/>
      <c r="M9" s="9"/>
      <c r="Q9" s="8"/>
      <c r="V9" s="9"/>
      <c r="Z9" s="9"/>
      <c r="AC9" s="43">
        <f t="shared" si="1"/>
        <v>96</v>
      </c>
      <c r="AD9" s="8">
        <f t="shared" si="2"/>
        <v>3</v>
      </c>
    </row>
    <row r="10" spans="1:32" ht="11.25" customHeight="1" x14ac:dyDescent="0.2">
      <c r="A10" s="10">
        <v>6</v>
      </c>
      <c r="B10" s="4" t="s">
        <v>44</v>
      </c>
      <c r="C10" s="4" t="s">
        <v>26</v>
      </c>
      <c r="D10" s="4" t="s">
        <v>3</v>
      </c>
      <c r="E10" s="9">
        <v>29</v>
      </c>
      <c r="F10" s="4">
        <v>29</v>
      </c>
      <c r="G10" s="4">
        <v>30</v>
      </c>
      <c r="I10" s="9"/>
      <c r="M10" s="9"/>
      <c r="Q10" s="8"/>
      <c r="V10" s="9"/>
      <c r="Z10" s="9"/>
      <c r="AC10" s="43">
        <f t="shared" si="1"/>
        <v>88</v>
      </c>
      <c r="AD10" s="8">
        <f t="shared" si="2"/>
        <v>3</v>
      </c>
    </row>
    <row r="11" spans="1:32" ht="11.25" customHeight="1" x14ac:dyDescent="0.2">
      <c r="A11" s="10">
        <v>6</v>
      </c>
      <c r="B11" s="4" t="s">
        <v>108</v>
      </c>
      <c r="C11" s="4" t="s">
        <v>26</v>
      </c>
      <c r="D11" s="4" t="s">
        <v>3</v>
      </c>
      <c r="E11" s="9">
        <v>29</v>
      </c>
      <c r="F11" s="4">
        <v>29</v>
      </c>
      <c r="G11" s="4">
        <v>30</v>
      </c>
      <c r="I11" s="9"/>
      <c r="M11" s="9"/>
      <c r="Q11" s="8"/>
      <c r="V11" s="9"/>
      <c r="Z11" s="9"/>
      <c r="AC11" s="43">
        <f t="shared" si="1"/>
        <v>88</v>
      </c>
      <c r="AD11" s="8">
        <f t="shared" si="2"/>
        <v>3</v>
      </c>
    </row>
    <row r="12" spans="1:32" x14ac:dyDescent="0.2">
      <c r="A12" s="10">
        <v>8</v>
      </c>
      <c r="B12" s="4" t="s">
        <v>17</v>
      </c>
      <c r="C12" s="4" t="s">
        <v>26</v>
      </c>
      <c r="D12" s="4" t="s">
        <v>8</v>
      </c>
      <c r="E12" s="9">
        <v>27</v>
      </c>
      <c r="F12" s="4">
        <v>28</v>
      </c>
      <c r="G12" s="4">
        <v>30</v>
      </c>
      <c r="I12" s="9"/>
      <c r="M12" s="9"/>
      <c r="Q12" s="8"/>
      <c r="V12" s="9"/>
      <c r="Z12" s="9"/>
      <c r="AC12" s="43">
        <f t="shared" si="1"/>
        <v>85</v>
      </c>
      <c r="AD12" s="8">
        <f t="shared" si="2"/>
        <v>3</v>
      </c>
    </row>
    <row r="13" spans="1:32" x14ac:dyDescent="0.2">
      <c r="A13" s="10">
        <v>9</v>
      </c>
      <c r="B13" s="4" t="s">
        <v>79</v>
      </c>
      <c r="C13" s="4" t="s">
        <v>22</v>
      </c>
      <c r="D13" s="4" t="s">
        <v>55</v>
      </c>
      <c r="E13" s="9">
        <v>27</v>
      </c>
      <c r="F13" s="4">
        <v>30</v>
      </c>
      <c r="G13" s="4">
        <v>26</v>
      </c>
      <c r="I13" s="9"/>
      <c r="L13" s="38"/>
      <c r="M13" s="9"/>
      <c r="Q13" s="8"/>
      <c r="V13" s="9"/>
      <c r="Z13" s="9"/>
      <c r="AC13" s="43">
        <f t="shared" si="1"/>
        <v>83</v>
      </c>
      <c r="AD13" s="8">
        <f t="shared" si="2"/>
        <v>3</v>
      </c>
    </row>
    <row r="14" spans="1:32" x14ac:dyDescent="0.2">
      <c r="A14" s="10">
        <v>10</v>
      </c>
      <c r="B14" s="4" t="s">
        <v>51</v>
      </c>
      <c r="C14" s="4" t="s">
        <v>25</v>
      </c>
      <c r="D14" s="4" t="s">
        <v>3</v>
      </c>
      <c r="E14" s="9">
        <v>29</v>
      </c>
      <c r="F14" s="4">
        <v>28</v>
      </c>
      <c r="G14" s="4">
        <v>24</v>
      </c>
      <c r="I14" s="9"/>
      <c r="M14" s="9"/>
      <c r="Q14" s="8"/>
      <c r="V14" s="9"/>
      <c r="Z14" s="9"/>
      <c r="AC14" s="43">
        <f t="shared" si="1"/>
        <v>81</v>
      </c>
      <c r="AD14" s="8">
        <f t="shared" si="2"/>
        <v>3</v>
      </c>
    </row>
    <row r="15" spans="1:32" x14ac:dyDescent="0.2">
      <c r="A15" s="10">
        <v>11</v>
      </c>
      <c r="B15" s="4" t="s">
        <v>58</v>
      </c>
      <c r="C15" s="4" t="s">
        <v>9</v>
      </c>
      <c r="D15" s="4" t="s">
        <v>8</v>
      </c>
      <c r="E15" s="9"/>
      <c r="F15" s="4">
        <v>40</v>
      </c>
      <c r="G15" s="4">
        <v>39</v>
      </c>
      <c r="I15" s="9"/>
      <c r="M15" s="9"/>
      <c r="Q15" s="8"/>
      <c r="V15" s="9"/>
      <c r="Z15" s="9"/>
      <c r="AC15" s="43">
        <f t="shared" si="1"/>
        <v>79</v>
      </c>
      <c r="AD15" s="8">
        <f t="shared" si="2"/>
        <v>2</v>
      </c>
    </row>
    <row r="16" spans="1:32" x14ac:dyDescent="0.2">
      <c r="A16" s="10">
        <v>12</v>
      </c>
      <c r="B16" s="4" t="s">
        <v>34</v>
      </c>
      <c r="C16" s="4" t="s">
        <v>23</v>
      </c>
      <c r="D16" s="4" t="s">
        <v>3</v>
      </c>
      <c r="E16" s="9">
        <v>37</v>
      </c>
      <c r="G16" s="4">
        <v>36</v>
      </c>
      <c r="I16" s="9"/>
      <c r="M16" s="9"/>
      <c r="Q16" s="8"/>
      <c r="V16" s="9"/>
      <c r="Z16" s="9"/>
      <c r="AC16" s="43">
        <f t="shared" si="1"/>
        <v>73</v>
      </c>
      <c r="AD16" s="8">
        <f t="shared" si="2"/>
        <v>2</v>
      </c>
    </row>
    <row r="17" spans="1:30" x14ac:dyDescent="0.2">
      <c r="A17" s="10">
        <v>13</v>
      </c>
      <c r="B17" s="4" t="s">
        <v>36</v>
      </c>
      <c r="C17" s="4" t="s">
        <v>21</v>
      </c>
      <c r="D17" s="4" t="s">
        <v>8</v>
      </c>
      <c r="E17" s="9">
        <v>39</v>
      </c>
      <c r="F17" s="4">
        <v>32</v>
      </c>
      <c r="I17" s="9"/>
      <c r="M17" s="9"/>
      <c r="Q17" s="8"/>
      <c r="V17" s="9"/>
      <c r="Z17" s="9"/>
      <c r="AC17" s="43">
        <f t="shared" si="1"/>
        <v>71</v>
      </c>
      <c r="AD17" s="8">
        <f t="shared" si="2"/>
        <v>2</v>
      </c>
    </row>
    <row r="18" spans="1:30" x14ac:dyDescent="0.2">
      <c r="A18" s="10">
        <v>14</v>
      </c>
      <c r="B18" s="4" t="s">
        <v>70</v>
      </c>
      <c r="C18" s="4" t="s">
        <v>22</v>
      </c>
      <c r="D18" s="4" t="s">
        <v>3</v>
      </c>
      <c r="E18" s="9">
        <v>32</v>
      </c>
      <c r="G18" s="4">
        <v>37</v>
      </c>
      <c r="I18" s="9"/>
      <c r="M18" s="9"/>
      <c r="Q18" s="8"/>
      <c r="V18" s="9"/>
      <c r="Z18" s="9"/>
      <c r="AC18" s="43">
        <f t="shared" si="1"/>
        <v>69</v>
      </c>
      <c r="AD18" s="8">
        <f t="shared" si="2"/>
        <v>2</v>
      </c>
    </row>
    <row r="19" spans="1:30" x14ac:dyDescent="0.2">
      <c r="A19" s="10">
        <v>15</v>
      </c>
      <c r="B19" s="4" t="s">
        <v>11</v>
      </c>
      <c r="C19" s="4" t="s">
        <v>26</v>
      </c>
      <c r="D19" s="4" t="s">
        <v>3</v>
      </c>
      <c r="E19" s="9">
        <v>28</v>
      </c>
      <c r="F19" s="4">
        <v>40</v>
      </c>
      <c r="I19" s="9"/>
      <c r="M19" s="9"/>
      <c r="Q19" s="8"/>
      <c r="V19" s="9"/>
      <c r="Z19" s="9"/>
      <c r="AC19" s="43">
        <f t="shared" si="1"/>
        <v>68</v>
      </c>
      <c r="AD19" s="8">
        <f t="shared" si="2"/>
        <v>2</v>
      </c>
    </row>
    <row r="20" spans="1:30" x14ac:dyDescent="0.2">
      <c r="A20" s="10">
        <v>16</v>
      </c>
      <c r="B20" s="4" t="s">
        <v>69</v>
      </c>
      <c r="C20" s="4" t="s">
        <v>22</v>
      </c>
      <c r="D20" s="4" t="s">
        <v>3</v>
      </c>
      <c r="E20" s="9"/>
      <c r="F20" s="4">
        <v>33</v>
      </c>
      <c r="G20" s="4">
        <v>34</v>
      </c>
      <c r="I20" s="9"/>
      <c r="M20" s="9"/>
      <c r="Q20" s="8"/>
      <c r="V20" s="9"/>
      <c r="Z20" s="9"/>
      <c r="AC20" s="43">
        <f t="shared" si="1"/>
        <v>67</v>
      </c>
      <c r="AD20" s="8">
        <f t="shared" si="2"/>
        <v>2</v>
      </c>
    </row>
    <row r="21" spans="1:30" x14ac:dyDescent="0.2">
      <c r="A21" s="10">
        <v>16</v>
      </c>
      <c r="B21" s="4" t="s">
        <v>13</v>
      </c>
      <c r="C21" s="4" t="s">
        <v>22</v>
      </c>
      <c r="D21" s="4" t="s">
        <v>3</v>
      </c>
      <c r="E21" s="9">
        <v>33</v>
      </c>
      <c r="F21" s="4">
        <v>34</v>
      </c>
      <c r="I21" s="9"/>
      <c r="M21" s="9"/>
      <c r="Q21" s="8"/>
      <c r="V21" s="9"/>
      <c r="Z21" s="9"/>
      <c r="AC21" s="43">
        <f t="shared" si="1"/>
        <v>67</v>
      </c>
      <c r="AD21" s="8">
        <f t="shared" si="2"/>
        <v>2</v>
      </c>
    </row>
    <row r="22" spans="1:30" x14ac:dyDescent="0.2">
      <c r="A22" s="10">
        <v>16</v>
      </c>
      <c r="B22" s="4" t="s">
        <v>12</v>
      </c>
      <c r="C22" s="4" t="s">
        <v>26</v>
      </c>
      <c r="D22" s="4" t="s">
        <v>3</v>
      </c>
      <c r="E22" s="9">
        <v>33</v>
      </c>
      <c r="F22" s="4">
        <v>34</v>
      </c>
      <c r="I22" s="9"/>
      <c r="M22" s="9"/>
      <c r="Q22" s="8"/>
      <c r="V22" s="9"/>
      <c r="Z22" s="9"/>
      <c r="AC22" s="43">
        <f t="shared" si="1"/>
        <v>67</v>
      </c>
      <c r="AD22" s="8">
        <f t="shared" si="2"/>
        <v>2</v>
      </c>
    </row>
    <row r="23" spans="1:30" x14ac:dyDescent="0.2">
      <c r="A23" s="10">
        <v>19</v>
      </c>
      <c r="B23" s="4" t="s">
        <v>29</v>
      </c>
      <c r="C23" s="4" t="s">
        <v>26</v>
      </c>
      <c r="D23" s="4" t="s">
        <v>3</v>
      </c>
      <c r="E23" s="9"/>
      <c r="F23" s="4">
        <v>30</v>
      </c>
      <c r="G23" s="4">
        <v>33</v>
      </c>
      <c r="I23" s="9"/>
      <c r="M23" s="9"/>
      <c r="Q23" s="8"/>
      <c r="V23" s="9"/>
      <c r="Z23" s="9"/>
      <c r="AC23" s="43">
        <f t="shared" si="1"/>
        <v>63</v>
      </c>
      <c r="AD23" s="8">
        <f t="shared" si="2"/>
        <v>2</v>
      </c>
    </row>
    <row r="24" spans="1:30" x14ac:dyDescent="0.2">
      <c r="A24" s="10">
        <v>20</v>
      </c>
      <c r="B24" s="4" t="s">
        <v>78</v>
      </c>
      <c r="C24" s="4" t="s">
        <v>9</v>
      </c>
      <c r="D24" s="4" t="s">
        <v>31</v>
      </c>
      <c r="E24" s="9">
        <v>34</v>
      </c>
      <c r="F24" s="4">
        <v>25</v>
      </c>
      <c r="I24" s="9"/>
      <c r="M24" s="9"/>
      <c r="Q24" s="8"/>
      <c r="V24" s="9"/>
      <c r="Z24" s="9"/>
      <c r="AC24" s="43">
        <f t="shared" si="1"/>
        <v>59</v>
      </c>
      <c r="AD24" s="8">
        <f t="shared" si="2"/>
        <v>2</v>
      </c>
    </row>
    <row r="25" spans="1:30" x14ac:dyDescent="0.2">
      <c r="A25" s="10">
        <v>21</v>
      </c>
      <c r="B25" s="4" t="s">
        <v>75</v>
      </c>
      <c r="C25" s="4" t="s">
        <v>21</v>
      </c>
      <c r="D25" s="4" t="s">
        <v>3</v>
      </c>
      <c r="E25" s="9"/>
      <c r="F25" s="4">
        <v>28</v>
      </c>
      <c r="G25" s="4">
        <v>27</v>
      </c>
      <c r="I25" s="9"/>
      <c r="M25" s="9"/>
      <c r="Q25" s="8"/>
      <c r="V25" s="9"/>
      <c r="Z25" s="9"/>
      <c r="AC25" s="43">
        <f t="shared" si="1"/>
        <v>55</v>
      </c>
      <c r="AD25" s="8">
        <f t="shared" si="2"/>
        <v>2</v>
      </c>
    </row>
    <row r="26" spans="1:30" x14ac:dyDescent="0.2">
      <c r="A26" s="10">
        <v>22</v>
      </c>
      <c r="B26" s="4" t="s">
        <v>45</v>
      </c>
      <c r="C26" s="4" t="s">
        <v>21</v>
      </c>
      <c r="D26" s="4" t="s">
        <v>43</v>
      </c>
      <c r="E26" s="9"/>
      <c r="F26" s="4">
        <v>29</v>
      </c>
      <c r="G26" s="4">
        <v>25</v>
      </c>
      <c r="I26" s="9"/>
      <c r="M26" s="9"/>
      <c r="Q26" s="8"/>
      <c r="V26" s="9"/>
      <c r="Z26" s="9"/>
      <c r="AC26" s="43">
        <f t="shared" si="1"/>
        <v>54</v>
      </c>
      <c r="AD26" s="8">
        <f t="shared" si="2"/>
        <v>2</v>
      </c>
    </row>
    <row r="27" spans="1:30" x14ac:dyDescent="0.2">
      <c r="A27" s="10">
        <v>23</v>
      </c>
      <c r="B27" s="4" t="s">
        <v>64</v>
      </c>
      <c r="C27" s="4" t="s">
        <v>9</v>
      </c>
      <c r="D27" s="4" t="s">
        <v>31</v>
      </c>
      <c r="E27" s="9"/>
      <c r="F27" s="4">
        <v>29</v>
      </c>
      <c r="G27" s="4">
        <v>23</v>
      </c>
      <c r="I27" s="9"/>
      <c r="M27" s="9"/>
      <c r="Q27" s="8"/>
      <c r="V27" s="9"/>
      <c r="Z27" s="9"/>
      <c r="AC27" s="43">
        <f t="shared" si="1"/>
        <v>52</v>
      </c>
      <c r="AD27" s="8">
        <f t="shared" si="2"/>
        <v>2</v>
      </c>
    </row>
    <row r="28" spans="1:30" x14ac:dyDescent="0.2">
      <c r="A28" s="10">
        <v>24</v>
      </c>
      <c r="B28" s="4" t="s">
        <v>82</v>
      </c>
      <c r="C28" s="4" t="s">
        <v>22</v>
      </c>
      <c r="D28" s="4" t="s">
        <v>31</v>
      </c>
      <c r="E28" s="9"/>
      <c r="F28" s="4">
        <v>26</v>
      </c>
      <c r="G28" s="4">
        <v>21</v>
      </c>
      <c r="I28" s="9"/>
      <c r="M28" s="9"/>
      <c r="Q28" s="8"/>
      <c r="V28" s="9"/>
      <c r="Z28" s="9"/>
      <c r="AC28" s="43">
        <f t="shared" si="1"/>
        <v>47</v>
      </c>
      <c r="AD28" s="8">
        <f t="shared" si="2"/>
        <v>2</v>
      </c>
    </row>
    <row r="29" spans="1:30" x14ac:dyDescent="0.2">
      <c r="A29" s="10">
        <v>24</v>
      </c>
      <c r="B29" s="4" t="s">
        <v>73</v>
      </c>
      <c r="C29" s="4" t="s">
        <v>23</v>
      </c>
      <c r="D29" s="4" t="s">
        <v>31</v>
      </c>
      <c r="E29" s="9"/>
      <c r="F29" s="4">
        <v>26</v>
      </c>
      <c r="G29" s="4">
        <v>21</v>
      </c>
      <c r="I29" s="9"/>
      <c r="M29" s="9"/>
      <c r="Q29" s="8"/>
      <c r="V29" s="9"/>
      <c r="Z29" s="9"/>
      <c r="AC29" s="43">
        <f t="shared" si="1"/>
        <v>47</v>
      </c>
      <c r="AD29" s="8">
        <f t="shared" si="2"/>
        <v>2</v>
      </c>
    </row>
    <row r="30" spans="1:30" x14ac:dyDescent="0.2">
      <c r="A30" s="10">
        <v>26</v>
      </c>
      <c r="B30" s="4" t="s">
        <v>122</v>
      </c>
      <c r="C30" s="4" t="s">
        <v>21</v>
      </c>
      <c r="D30" s="4" t="s">
        <v>31</v>
      </c>
      <c r="E30" s="9"/>
      <c r="F30" s="4">
        <v>24</v>
      </c>
      <c r="G30" s="4">
        <v>18</v>
      </c>
      <c r="I30" s="9"/>
      <c r="M30" s="9"/>
      <c r="Q30" s="8"/>
      <c r="V30" s="9"/>
      <c r="Z30" s="9"/>
      <c r="AC30" s="43">
        <f t="shared" si="1"/>
        <v>42</v>
      </c>
      <c r="AD30" s="8">
        <f t="shared" si="2"/>
        <v>2</v>
      </c>
    </row>
    <row r="31" spans="1:30" x14ac:dyDescent="0.2">
      <c r="A31" s="10">
        <v>27</v>
      </c>
      <c r="B31" s="4" t="s">
        <v>77</v>
      </c>
      <c r="C31" s="4" t="s">
        <v>18</v>
      </c>
      <c r="D31" s="4" t="s">
        <v>43</v>
      </c>
      <c r="E31" s="9"/>
      <c r="G31" s="4">
        <v>40</v>
      </c>
      <c r="I31" s="9"/>
      <c r="M31" s="9"/>
      <c r="Q31" s="8"/>
      <c r="V31" s="9"/>
      <c r="Z31" s="9"/>
      <c r="AC31" s="43">
        <f t="shared" si="1"/>
        <v>40</v>
      </c>
      <c r="AD31" s="8">
        <f t="shared" si="2"/>
        <v>1</v>
      </c>
    </row>
    <row r="32" spans="1:30" x14ac:dyDescent="0.2">
      <c r="A32" s="10">
        <v>27</v>
      </c>
      <c r="B32" s="4" t="s">
        <v>30</v>
      </c>
      <c r="C32" s="4" t="s">
        <v>22</v>
      </c>
      <c r="D32" s="4" t="s">
        <v>8</v>
      </c>
      <c r="E32" s="9">
        <v>40</v>
      </c>
      <c r="I32" s="9"/>
      <c r="M32" s="9"/>
      <c r="Q32" s="8"/>
      <c r="V32" s="9"/>
      <c r="Z32" s="9"/>
      <c r="AC32" s="43">
        <f t="shared" si="1"/>
        <v>40</v>
      </c>
      <c r="AD32" s="8">
        <f t="shared" si="2"/>
        <v>1</v>
      </c>
    </row>
    <row r="33" spans="1:30" x14ac:dyDescent="0.2">
      <c r="A33" s="10">
        <v>27</v>
      </c>
      <c r="B33" s="4" t="s">
        <v>65</v>
      </c>
      <c r="C33" s="4" t="s">
        <v>9</v>
      </c>
      <c r="D33" s="4" t="s">
        <v>66</v>
      </c>
      <c r="E33" s="9">
        <v>40</v>
      </c>
      <c r="I33" s="9"/>
      <c r="M33" s="9"/>
      <c r="Q33" s="8"/>
      <c r="V33" s="9"/>
      <c r="Z33" s="9"/>
      <c r="AC33" s="43">
        <f t="shared" si="1"/>
        <v>40</v>
      </c>
      <c r="AD33" s="8">
        <f t="shared" si="2"/>
        <v>1</v>
      </c>
    </row>
    <row r="34" spans="1:30" x14ac:dyDescent="0.2">
      <c r="A34" s="10">
        <v>27</v>
      </c>
      <c r="B34" s="4" t="s">
        <v>56</v>
      </c>
      <c r="C34" s="4" t="s">
        <v>23</v>
      </c>
      <c r="D34" s="4" t="s">
        <v>3</v>
      </c>
      <c r="E34" s="9"/>
      <c r="F34" s="4">
        <v>40</v>
      </c>
      <c r="I34" s="9"/>
      <c r="M34" s="9"/>
      <c r="Q34" s="8"/>
      <c r="V34" s="9"/>
      <c r="Z34" s="9"/>
      <c r="AC34" s="43">
        <f t="shared" si="1"/>
        <v>40</v>
      </c>
      <c r="AD34" s="8">
        <f t="shared" si="2"/>
        <v>1</v>
      </c>
    </row>
    <row r="35" spans="1:30" x14ac:dyDescent="0.2">
      <c r="A35" s="10">
        <v>31</v>
      </c>
      <c r="B35" s="4" t="s">
        <v>7</v>
      </c>
      <c r="C35" s="4" t="s">
        <v>22</v>
      </c>
      <c r="D35" s="4" t="s">
        <v>8</v>
      </c>
      <c r="E35" s="9"/>
      <c r="F35" s="4">
        <v>38</v>
      </c>
      <c r="I35" s="9"/>
      <c r="M35" s="9"/>
      <c r="Q35" s="8"/>
      <c r="V35" s="9"/>
      <c r="Z35" s="9"/>
      <c r="AC35" s="43">
        <f t="shared" si="1"/>
        <v>38</v>
      </c>
      <c r="AD35" s="8">
        <f t="shared" si="2"/>
        <v>1</v>
      </c>
    </row>
    <row r="36" spans="1:30" x14ac:dyDescent="0.2">
      <c r="A36" s="10">
        <v>31</v>
      </c>
      <c r="B36" s="4" t="s">
        <v>80</v>
      </c>
      <c r="C36" s="4" t="s">
        <v>21</v>
      </c>
      <c r="D36" s="4" t="s">
        <v>3</v>
      </c>
      <c r="E36" s="9">
        <v>38</v>
      </c>
      <c r="I36" s="9"/>
      <c r="M36" s="9"/>
      <c r="Q36" s="8"/>
      <c r="V36" s="9"/>
      <c r="Z36" s="9"/>
      <c r="AC36" s="43">
        <f t="shared" si="1"/>
        <v>38</v>
      </c>
      <c r="AD36" s="8">
        <f t="shared" si="2"/>
        <v>1</v>
      </c>
    </row>
    <row r="37" spans="1:30" x14ac:dyDescent="0.2">
      <c r="A37" s="10">
        <v>31</v>
      </c>
      <c r="B37" s="4" t="s">
        <v>33</v>
      </c>
      <c r="C37" s="4" t="s">
        <v>21</v>
      </c>
      <c r="D37" s="4" t="s">
        <v>3</v>
      </c>
      <c r="E37" s="9"/>
      <c r="G37" s="4">
        <v>38</v>
      </c>
      <c r="I37" s="9"/>
      <c r="M37" s="9"/>
      <c r="Q37" s="8"/>
      <c r="V37" s="9"/>
      <c r="Z37" s="9"/>
      <c r="AC37" s="43">
        <f t="shared" ref="AC37:AC68" si="3">SUM(E37:AB37)</f>
        <v>38</v>
      </c>
      <c r="AD37" s="8">
        <f t="shared" ref="AD37:AD68" si="4">COUNT(E37:AB37)</f>
        <v>1</v>
      </c>
    </row>
    <row r="38" spans="1:30" x14ac:dyDescent="0.2">
      <c r="A38" s="10">
        <v>34</v>
      </c>
      <c r="B38" s="4" t="s">
        <v>16</v>
      </c>
      <c r="C38" s="4" t="s">
        <v>59</v>
      </c>
      <c r="D38" s="4" t="s">
        <v>8</v>
      </c>
      <c r="E38" s="9"/>
      <c r="F38" s="4">
        <v>37</v>
      </c>
      <c r="I38" s="9"/>
      <c r="M38" s="9"/>
      <c r="Q38" s="8"/>
      <c r="V38" s="9"/>
      <c r="Z38" s="9"/>
      <c r="AC38" s="43">
        <f t="shared" si="3"/>
        <v>37</v>
      </c>
      <c r="AD38" s="8">
        <f t="shared" si="4"/>
        <v>1</v>
      </c>
    </row>
    <row r="39" spans="1:30" x14ac:dyDescent="0.2">
      <c r="A39" s="10">
        <v>35</v>
      </c>
      <c r="B39" s="4" t="s">
        <v>61</v>
      </c>
      <c r="C39" s="4" t="s">
        <v>9</v>
      </c>
      <c r="D39" s="4" t="s">
        <v>3</v>
      </c>
      <c r="E39" s="9"/>
      <c r="F39" s="4">
        <v>36</v>
      </c>
      <c r="I39" s="9"/>
      <c r="M39" s="9"/>
      <c r="Q39" s="8"/>
      <c r="V39" s="9"/>
      <c r="Z39" s="9"/>
      <c r="AC39" s="43">
        <f t="shared" si="3"/>
        <v>36</v>
      </c>
      <c r="AD39" s="8">
        <f t="shared" si="4"/>
        <v>1</v>
      </c>
    </row>
    <row r="40" spans="1:30" x14ac:dyDescent="0.2">
      <c r="A40" s="10">
        <v>36</v>
      </c>
      <c r="B40" s="4" t="s">
        <v>76</v>
      </c>
      <c r="C40" s="4" t="s">
        <v>22</v>
      </c>
      <c r="D40" s="4" t="s">
        <v>31</v>
      </c>
      <c r="E40" s="9"/>
      <c r="G40" s="4">
        <v>35</v>
      </c>
      <c r="I40" s="9"/>
      <c r="M40" s="9"/>
      <c r="Q40" s="8"/>
      <c r="V40" s="9"/>
      <c r="Z40" s="9"/>
      <c r="AC40" s="43">
        <f t="shared" si="3"/>
        <v>35</v>
      </c>
      <c r="AD40" s="8">
        <f t="shared" si="4"/>
        <v>1</v>
      </c>
    </row>
    <row r="41" spans="1:30" x14ac:dyDescent="0.2">
      <c r="A41" s="10">
        <v>36</v>
      </c>
      <c r="B41" s="4" t="s">
        <v>10</v>
      </c>
      <c r="C41" s="4" t="s">
        <v>22</v>
      </c>
      <c r="D41" s="4" t="s">
        <v>3</v>
      </c>
      <c r="E41" s="9"/>
      <c r="G41" s="4">
        <v>35</v>
      </c>
      <c r="I41" s="9"/>
      <c r="M41" s="9"/>
      <c r="Q41" s="8"/>
      <c r="V41" s="9"/>
      <c r="Z41" s="9"/>
      <c r="AC41" s="43">
        <f t="shared" si="3"/>
        <v>35</v>
      </c>
      <c r="AD41" s="8">
        <f t="shared" si="4"/>
        <v>1</v>
      </c>
    </row>
    <row r="42" spans="1:30" x14ac:dyDescent="0.2">
      <c r="A42" s="10">
        <v>36</v>
      </c>
      <c r="B42" s="4" t="s">
        <v>53</v>
      </c>
      <c r="C42" s="4" t="s">
        <v>22</v>
      </c>
      <c r="D42" s="4" t="s">
        <v>3</v>
      </c>
      <c r="E42" s="9">
        <v>35</v>
      </c>
      <c r="I42" s="9"/>
      <c r="M42" s="9"/>
      <c r="Q42" s="8"/>
      <c r="V42" s="9"/>
      <c r="Z42" s="9"/>
      <c r="AC42" s="43">
        <f t="shared" si="3"/>
        <v>35</v>
      </c>
      <c r="AD42" s="8">
        <f t="shared" si="4"/>
        <v>1</v>
      </c>
    </row>
    <row r="43" spans="1:30" x14ac:dyDescent="0.2">
      <c r="A43" s="10">
        <v>36</v>
      </c>
      <c r="B43" s="4" t="s">
        <v>134</v>
      </c>
      <c r="C43" s="4" t="s">
        <v>19</v>
      </c>
      <c r="D43" s="4" t="s">
        <v>43</v>
      </c>
      <c r="E43" s="9"/>
      <c r="G43" s="4">
        <v>35</v>
      </c>
      <c r="I43" s="9"/>
      <c r="M43" s="9"/>
      <c r="Q43" s="8"/>
      <c r="V43" s="9"/>
      <c r="Z43" s="9"/>
      <c r="AC43" s="43">
        <f t="shared" si="3"/>
        <v>35</v>
      </c>
      <c r="AD43" s="8">
        <f t="shared" si="4"/>
        <v>1</v>
      </c>
    </row>
    <row r="44" spans="1:30" x14ac:dyDescent="0.2">
      <c r="A44" s="10">
        <v>36</v>
      </c>
      <c r="B44" s="4" t="s">
        <v>60</v>
      </c>
      <c r="C44" s="4" t="s">
        <v>9</v>
      </c>
      <c r="D44" s="4" t="s">
        <v>3</v>
      </c>
      <c r="E44" s="9"/>
      <c r="F44" s="4">
        <v>35</v>
      </c>
      <c r="I44" s="9"/>
      <c r="M44" s="9"/>
      <c r="Q44" s="8"/>
      <c r="V44" s="9"/>
      <c r="Z44" s="9"/>
      <c r="AC44" s="43">
        <f t="shared" si="3"/>
        <v>35</v>
      </c>
      <c r="AD44" s="8">
        <f t="shared" si="4"/>
        <v>1</v>
      </c>
    </row>
    <row r="45" spans="1:30" x14ac:dyDescent="0.2">
      <c r="A45" s="10">
        <v>41</v>
      </c>
      <c r="B45" s="4" t="s">
        <v>136</v>
      </c>
      <c r="C45" s="4" t="s">
        <v>23</v>
      </c>
      <c r="D45" s="4" t="s">
        <v>3</v>
      </c>
      <c r="E45" s="9"/>
      <c r="G45" s="4">
        <v>34</v>
      </c>
      <c r="I45" s="9"/>
      <c r="M45" s="9"/>
      <c r="Q45" s="8"/>
      <c r="V45" s="9"/>
      <c r="Z45" s="9"/>
      <c r="AC45" s="43">
        <f t="shared" si="3"/>
        <v>34</v>
      </c>
      <c r="AD45" s="8">
        <f t="shared" si="4"/>
        <v>1</v>
      </c>
    </row>
    <row r="46" spans="1:30" x14ac:dyDescent="0.2">
      <c r="A46" s="10">
        <v>42</v>
      </c>
      <c r="B46" s="4" t="s">
        <v>67</v>
      </c>
      <c r="C46" s="4" t="s">
        <v>19</v>
      </c>
      <c r="D46" s="4" t="s">
        <v>3</v>
      </c>
      <c r="E46" s="9">
        <v>33</v>
      </c>
      <c r="I46" s="9"/>
      <c r="M46" s="9"/>
      <c r="Q46" s="8"/>
      <c r="V46" s="9"/>
      <c r="Z46" s="9"/>
      <c r="AC46" s="43">
        <f t="shared" si="3"/>
        <v>33</v>
      </c>
      <c r="AD46" s="8">
        <f t="shared" si="4"/>
        <v>1</v>
      </c>
    </row>
    <row r="47" spans="1:30" x14ac:dyDescent="0.2">
      <c r="A47" s="10">
        <v>43</v>
      </c>
      <c r="B47" s="4" t="s">
        <v>47</v>
      </c>
      <c r="C47" s="4" t="s">
        <v>20</v>
      </c>
      <c r="D47" s="4" t="s">
        <v>43</v>
      </c>
      <c r="E47" s="9"/>
      <c r="G47" s="4">
        <v>32</v>
      </c>
      <c r="I47" s="9"/>
      <c r="M47" s="9"/>
      <c r="Q47" s="8"/>
      <c r="V47" s="9"/>
      <c r="Z47" s="9"/>
      <c r="AC47" s="43">
        <f t="shared" si="3"/>
        <v>32</v>
      </c>
      <c r="AD47" s="8">
        <f t="shared" si="4"/>
        <v>1</v>
      </c>
    </row>
    <row r="48" spans="1:30" x14ac:dyDescent="0.2">
      <c r="A48" s="10">
        <v>43</v>
      </c>
      <c r="B48" s="4" t="s">
        <v>74</v>
      </c>
      <c r="C48" s="4" t="s">
        <v>9</v>
      </c>
      <c r="D48" s="4" t="s">
        <v>3</v>
      </c>
      <c r="E48" s="9"/>
      <c r="F48" s="4">
        <v>32</v>
      </c>
      <c r="I48" s="9"/>
      <c r="M48" s="9"/>
      <c r="Q48" s="8"/>
      <c r="V48" s="9"/>
      <c r="Z48" s="9"/>
      <c r="AC48" s="43">
        <f t="shared" si="3"/>
        <v>32</v>
      </c>
      <c r="AD48" s="8">
        <f t="shared" si="4"/>
        <v>1</v>
      </c>
    </row>
    <row r="49" spans="1:30" x14ac:dyDescent="0.2">
      <c r="A49" s="10">
        <v>45</v>
      </c>
      <c r="B49" s="4" t="s">
        <v>109</v>
      </c>
      <c r="C49" s="4" t="s">
        <v>59</v>
      </c>
      <c r="D49" s="4" t="s">
        <v>3</v>
      </c>
      <c r="E49" s="9">
        <v>31</v>
      </c>
      <c r="I49" s="9"/>
      <c r="M49" s="9"/>
      <c r="Q49" s="8"/>
      <c r="V49" s="9"/>
      <c r="Z49" s="9"/>
      <c r="AC49" s="43">
        <f t="shared" si="3"/>
        <v>31</v>
      </c>
      <c r="AD49" s="8">
        <f t="shared" si="4"/>
        <v>1</v>
      </c>
    </row>
    <row r="50" spans="1:30" x14ac:dyDescent="0.2">
      <c r="A50" s="10">
        <v>45</v>
      </c>
      <c r="B50" s="4" t="s">
        <v>131</v>
      </c>
      <c r="C50" s="4" t="s">
        <v>20</v>
      </c>
      <c r="D50" s="4" t="s">
        <v>43</v>
      </c>
      <c r="E50" s="9"/>
      <c r="G50" s="4">
        <v>31</v>
      </c>
      <c r="I50" s="9"/>
      <c r="M50" s="9"/>
      <c r="Q50" s="8"/>
      <c r="V50" s="9"/>
      <c r="Z50" s="9"/>
      <c r="AC50" s="43">
        <f t="shared" si="3"/>
        <v>31</v>
      </c>
      <c r="AD50" s="8">
        <f t="shared" si="4"/>
        <v>1</v>
      </c>
    </row>
    <row r="51" spans="1:30" x14ac:dyDescent="0.2">
      <c r="A51" s="10">
        <v>45</v>
      </c>
      <c r="B51" s="4" t="s">
        <v>120</v>
      </c>
      <c r="C51" s="4" t="s">
        <v>59</v>
      </c>
      <c r="D51" s="4" t="s">
        <v>43</v>
      </c>
      <c r="E51" s="9"/>
      <c r="F51" s="4">
        <v>31</v>
      </c>
      <c r="I51" s="9"/>
      <c r="M51" s="9"/>
      <c r="Q51" s="8"/>
      <c r="V51" s="9"/>
      <c r="Z51" s="9"/>
      <c r="AC51" s="43">
        <f t="shared" si="3"/>
        <v>31</v>
      </c>
      <c r="AD51" s="8">
        <f t="shared" si="4"/>
        <v>1</v>
      </c>
    </row>
    <row r="52" spans="1:30" x14ac:dyDescent="0.2">
      <c r="A52" s="10">
        <v>48</v>
      </c>
      <c r="B52" s="4" t="s">
        <v>107</v>
      </c>
      <c r="C52" s="4" t="s">
        <v>71</v>
      </c>
      <c r="D52" s="4" t="s">
        <v>31</v>
      </c>
      <c r="E52" s="9">
        <v>30</v>
      </c>
      <c r="I52" s="9"/>
      <c r="M52" s="9"/>
      <c r="Q52" s="8"/>
      <c r="V52" s="9"/>
      <c r="Z52" s="9"/>
      <c r="AC52" s="43">
        <f t="shared" si="3"/>
        <v>30</v>
      </c>
      <c r="AD52" s="8">
        <f t="shared" si="4"/>
        <v>1</v>
      </c>
    </row>
    <row r="53" spans="1:30" x14ac:dyDescent="0.2">
      <c r="A53" s="10">
        <v>48</v>
      </c>
      <c r="B53" s="4" t="s">
        <v>39</v>
      </c>
      <c r="C53" s="4" t="s">
        <v>9</v>
      </c>
      <c r="D53" s="4" t="s">
        <v>3</v>
      </c>
      <c r="E53" s="9">
        <v>30</v>
      </c>
      <c r="I53" s="9"/>
      <c r="M53" s="9"/>
      <c r="Q53" s="8"/>
      <c r="V53" s="9"/>
      <c r="Z53" s="9"/>
      <c r="AC53" s="43">
        <f t="shared" si="3"/>
        <v>30</v>
      </c>
      <c r="AD53" s="8">
        <f t="shared" si="4"/>
        <v>1</v>
      </c>
    </row>
    <row r="54" spans="1:30" x14ac:dyDescent="0.2">
      <c r="A54" s="10">
        <v>48</v>
      </c>
      <c r="B54" s="4" t="s">
        <v>126</v>
      </c>
      <c r="C54" s="4" t="s">
        <v>19</v>
      </c>
      <c r="D54" s="4" t="s">
        <v>31</v>
      </c>
      <c r="E54" s="9"/>
      <c r="G54" s="4">
        <v>30</v>
      </c>
      <c r="I54" s="9"/>
      <c r="M54" s="9"/>
      <c r="Q54" s="8"/>
      <c r="V54" s="9"/>
      <c r="Z54" s="9"/>
      <c r="AC54" s="43">
        <f t="shared" si="3"/>
        <v>30</v>
      </c>
      <c r="AD54" s="8">
        <f t="shared" si="4"/>
        <v>1</v>
      </c>
    </row>
    <row r="55" spans="1:30" x14ac:dyDescent="0.2">
      <c r="A55" s="10">
        <v>48</v>
      </c>
      <c r="B55" s="4" t="s">
        <v>50</v>
      </c>
      <c r="C55" s="4" t="s">
        <v>9</v>
      </c>
      <c r="D55" s="4" t="s">
        <v>31</v>
      </c>
      <c r="E55" s="9"/>
      <c r="F55" s="4">
        <v>30</v>
      </c>
      <c r="I55" s="9"/>
      <c r="M55" s="9"/>
      <c r="Q55" s="8"/>
      <c r="V55" s="9"/>
      <c r="Z55" s="9"/>
      <c r="AC55" s="43">
        <f t="shared" si="3"/>
        <v>30</v>
      </c>
      <c r="AD55" s="8">
        <f t="shared" si="4"/>
        <v>1</v>
      </c>
    </row>
    <row r="56" spans="1:30" x14ac:dyDescent="0.2">
      <c r="A56" s="10">
        <v>48</v>
      </c>
      <c r="B56" s="4" t="s">
        <v>48</v>
      </c>
      <c r="C56" s="4" t="s">
        <v>25</v>
      </c>
      <c r="D56" s="4" t="s">
        <v>8</v>
      </c>
      <c r="E56" s="9">
        <v>30</v>
      </c>
      <c r="I56" s="9"/>
      <c r="M56" s="9"/>
      <c r="Q56" s="8"/>
      <c r="V56" s="9"/>
      <c r="Z56" s="9"/>
      <c r="AC56" s="43">
        <f t="shared" si="3"/>
        <v>30</v>
      </c>
      <c r="AD56" s="8">
        <f t="shared" si="4"/>
        <v>1</v>
      </c>
    </row>
    <row r="57" spans="1:30" x14ac:dyDescent="0.2">
      <c r="A57" s="10">
        <v>48</v>
      </c>
      <c r="B57" s="4" t="s">
        <v>119</v>
      </c>
      <c r="C57" s="4" t="s">
        <v>19</v>
      </c>
      <c r="D57" s="4" t="s">
        <v>31</v>
      </c>
      <c r="E57" s="9"/>
      <c r="F57" s="4">
        <v>30</v>
      </c>
      <c r="I57" s="9"/>
      <c r="M57" s="9"/>
      <c r="Q57" s="8"/>
      <c r="V57" s="9"/>
      <c r="Z57" s="9"/>
      <c r="AC57" s="43">
        <f t="shared" si="3"/>
        <v>30</v>
      </c>
      <c r="AD57" s="8">
        <f t="shared" si="4"/>
        <v>1</v>
      </c>
    </row>
    <row r="58" spans="1:30" x14ac:dyDescent="0.2">
      <c r="A58" s="10">
        <v>48</v>
      </c>
      <c r="B58" s="4" t="s">
        <v>57</v>
      </c>
      <c r="C58" s="4" t="s">
        <v>21</v>
      </c>
      <c r="D58" s="4" t="s">
        <v>3</v>
      </c>
      <c r="E58" s="9">
        <v>30</v>
      </c>
      <c r="I58" s="9"/>
      <c r="M58" s="9"/>
      <c r="Q58" s="8"/>
      <c r="V58" s="9"/>
      <c r="Z58" s="9"/>
      <c r="AC58" s="43">
        <f t="shared" si="3"/>
        <v>30</v>
      </c>
      <c r="AD58" s="8">
        <f t="shared" si="4"/>
        <v>1</v>
      </c>
    </row>
    <row r="59" spans="1:30" x14ac:dyDescent="0.2">
      <c r="A59" s="10">
        <v>48</v>
      </c>
      <c r="B59" s="4" t="s">
        <v>72</v>
      </c>
      <c r="C59" s="4" t="s">
        <v>9</v>
      </c>
      <c r="D59" s="4" t="s">
        <v>3</v>
      </c>
      <c r="E59" s="9"/>
      <c r="G59" s="4">
        <v>30</v>
      </c>
      <c r="I59" s="9"/>
      <c r="M59" s="9"/>
      <c r="Q59" s="8"/>
      <c r="V59" s="9"/>
      <c r="Z59" s="9"/>
      <c r="AC59" s="43">
        <f t="shared" si="3"/>
        <v>30</v>
      </c>
      <c r="AD59" s="8">
        <f t="shared" si="4"/>
        <v>1</v>
      </c>
    </row>
    <row r="60" spans="1:30" x14ac:dyDescent="0.2">
      <c r="A60" s="10">
        <v>56</v>
      </c>
      <c r="B60" s="4" t="s">
        <v>40</v>
      </c>
      <c r="C60" s="4" t="s">
        <v>9</v>
      </c>
      <c r="D60" s="4" t="s">
        <v>31</v>
      </c>
      <c r="E60" s="9">
        <v>29</v>
      </c>
      <c r="I60" s="9"/>
      <c r="M60" s="9"/>
      <c r="Q60" s="8"/>
      <c r="V60" s="9"/>
      <c r="Z60" s="9"/>
      <c r="AC60" s="43">
        <f t="shared" si="3"/>
        <v>29</v>
      </c>
      <c r="AD60" s="8">
        <f t="shared" si="4"/>
        <v>1</v>
      </c>
    </row>
    <row r="61" spans="1:30" x14ac:dyDescent="0.2">
      <c r="A61" s="10">
        <v>56</v>
      </c>
      <c r="B61" s="4" t="s">
        <v>63</v>
      </c>
      <c r="C61" s="4" t="s">
        <v>59</v>
      </c>
      <c r="D61" s="4" t="s">
        <v>3</v>
      </c>
      <c r="E61" s="9"/>
      <c r="G61" s="4">
        <v>29</v>
      </c>
      <c r="I61" s="9"/>
      <c r="M61" s="9"/>
      <c r="Q61" s="8"/>
      <c r="V61" s="9"/>
      <c r="Z61" s="9"/>
      <c r="AC61" s="43">
        <f t="shared" si="3"/>
        <v>29</v>
      </c>
      <c r="AD61" s="8">
        <f t="shared" si="4"/>
        <v>1</v>
      </c>
    </row>
    <row r="62" spans="1:30" x14ac:dyDescent="0.2">
      <c r="A62" s="10">
        <v>56</v>
      </c>
      <c r="B62" s="4" t="s">
        <v>115</v>
      </c>
      <c r="C62" s="4" t="s">
        <v>18</v>
      </c>
      <c r="D62" s="4" t="s">
        <v>31</v>
      </c>
      <c r="E62" s="9"/>
      <c r="F62" s="4">
        <v>29</v>
      </c>
      <c r="I62" s="9"/>
      <c r="M62" s="9"/>
      <c r="Q62" s="8"/>
      <c r="V62" s="9"/>
      <c r="Z62" s="9"/>
      <c r="AC62" s="43">
        <f t="shared" si="3"/>
        <v>29</v>
      </c>
      <c r="AD62" s="8">
        <f t="shared" si="4"/>
        <v>1</v>
      </c>
    </row>
    <row r="63" spans="1:30" x14ac:dyDescent="0.2">
      <c r="A63" s="10">
        <v>56</v>
      </c>
      <c r="B63" s="4" t="s">
        <v>132</v>
      </c>
      <c r="C63" s="4" t="s">
        <v>26</v>
      </c>
      <c r="D63" s="4" t="s">
        <v>31</v>
      </c>
      <c r="E63" s="9"/>
      <c r="G63" s="4">
        <v>29</v>
      </c>
      <c r="I63" s="9"/>
      <c r="M63" s="9"/>
      <c r="Q63" s="8"/>
      <c r="V63" s="9"/>
      <c r="Z63" s="9"/>
      <c r="AC63" s="43">
        <f t="shared" si="3"/>
        <v>29</v>
      </c>
      <c r="AD63" s="8">
        <f t="shared" si="4"/>
        <v>1</v>
      </c>
    </row>
    <row r="64" spans="1:30" x14ac:dyDescent="0.2">
      <c r="A64" s="10">
        <v>60</v>
      </c>
      <c r="B64" s="4" t="s">
        <v>114</v>
      </c>
      <c r="C64" s="4" t="s">
        <v>22</v>
      </c>
      <c r="D64" s="4" t="s">
        <v>113</v>
      </c>
      <c r="E64" s="9"/>
      <c r="F64" s="4">
        <v>28</v>
      </c>
      <c r="I64" s="9"/>
      <c r="M64" s="9"/>
      <c r="Q64" s="8"/>
      <c r="V64" s="9"/>
      <c r="Z64" s="9"/>
      <c r="AC64" s="43">
        <f t="shared" si="3"/>
        <v>28</v>
      </c>
      <c r="AD64" s="8">
        <f t="shared" si="4"/>
        <v>1</v>
      </c>
    </row>
    <row r="65" spans="1:30" x14ac:dyDescent="0.2">
      <c r="A65" s="10">
        <v>60</v>
      </c>
      <c r="B65" s="4" t="s">
        <v>123</v>
      </c>
      <c r="C65" s="4" t="s">
        <v>18</v>
      </c>
      <c r="D65" s="4" t="s">
        <v>43</v>
      </c>
      <c r="E65" s="9"/>
      <c r="G65" s="4">
        <v>28</v>
      </c>
      <c r="I65" s="9"/>
      <c r="M65" s="9"/>
      <c r="Q65" s="8"/>
      <c r="V65" s="9"/>
      <c r="Z65" s="9"/>
      <c r="AC65" s="43">
        <f t="shared" si="3"/>
        <v>28</v>
      </c>
      <c r="AD65" s="8">
        <f t="shared" si="4"/>
        <v>1</v>
      </c>
    </row>
    <row r="66" spans="1:30" x14ac:dyDescent="0.2">
      <c r="A66" s="10">
        <v>60</v>
      </c>
      <c r="B66" s="4" t="s">
        <v>128</v>
      </c>
      <c r="C66" s="4" t="s">
        <v>20</v>
      </c>
      <c r="D66" s="4" t="s">
        <v>55</v>
      </c>
      <c r="E66" s="9"/>
      <c r="G66" s="4">
        <v>28</v>
      </c>
      <c r="I66" s="9"/>
      <c r="L66" s="38"/>
      <c r="M66" s="9"/>
      <c r="Q66" s="8"/>
      <c r="V66" s="9"/>
      <c r="Z66" s="9"/>
      <c r="AC66" s="43">
        <f t="shared" si="3"/>
        <v>28</v>
      </c>
      <c r="AD66" s="8">
        <f t="shared" si="4"/>
        <v>1</v>
      </c>
    </row>
    <row r="67" spans="1:30" x14ac:dyDescent="0.2">
      <c r="A67" s="10">
        <v>60</v>
      </c>
      <c r="B67" s="4" t="s">
        <v>24</v>
      </c>
      <c r="C67" s="4" t="s">
        <v>49</v>
      </c>
      <c r="D67" s="4" t="s">
        <v>3</v>
      </c>
      <c r="E67" s="9">
        <v>28</v>
      </c>
      <c r="I67" s="9"/>
      <c r="M67" s="9"/>
      <c r="Q67" s="8"/>
      <c r="V67" s="9"/>
      <c r="Z67" s="9"/>
      <c r="AC67" s="43">
        <f t="shared" si="3"/>
        <v>28</v>
      </c>
      <c r="AD67" s="8">
        <f t="shared" si="4"/>
        <v>1</v>
      </c>
    </row>
    <row r="68" spans="1:30" x14ac:dyDescent="0.2">
      <c r="A68" s="10">
        <v>60</v>
      </c>
      <c r="B68" s="4" t="s">
        <v>118</v>
      </c>
      <c r="C68" s="4" t="s">
        <v>21</v>
      </c>
      <c r="D68" s="4" t="s">
        <v>3</v>
      </c>
      <c r="E68" s="9"/>
      <c r="F68" s="4">
        <v>28</v>
      </c>
      <c r="I68" s="9"/>
      <c r="M68" s="9"/>
      <c r="Q68" s="8"/>
      <c r="V68" s="9"/>
      <c r="Z68" s="9"/>
      <c r="AC68" s="43">
        <f t="shared" si="3"/>
        <v>28</v>
      </c>
      <c r="AD68" s="8">
        <f t="shared" si="4"/>
        <v>1</v>
      </c>
    </row>
    <row r="69" spans="1:30" x14ac:dyDescent="0.2">
      <c r="A69" s="10">
        <v>60</v>
      </c>
      <c r="B69" s="4" t="s">
        <v>133</v>
      </c>
      <c r="C69" s="4" t="s">
        <v>20</v>
      </c>
      <c r="D69" s="4" t="s">
        <v>43</v>
      </c>
      <c r="E69" s="9"/>
      <c r="G69" s="4">
        <v>28</v>
      </c>
      <c r="I69" s="9"/>
      <c r="M69" s="9"/>
      <c r="Q69" s="8"/>
      <c r="V69" s="9"/>
      <c r="Z69" s="9"/>
      <c r="AC69" s="43">
        <f t="shared" ref="AC69:AC90" si="5">SUM(E69:AB69)</f>
        <v>28</v>
      </c>
      <c r="AD69" s="8">
        <f t="shared" ref="AD69:AD90" si="6">COUNT(E69:AB69)</f>
        <v>1</v>
      </c>
    </row>
    <row r="70" spans="1:30" x14ac:dyDescent="0.2">
      <c r="A70" s="10">
        <v>60</v>
      </c>
      <c r="B70" s="4" t="s">
        <v>121</v>
      </c>
      <c r="C70" s="4" t="s">
        <v>19</v>
      </c>
      <c r="D70" s="4" t="s">
        <v>31</v>
      </c>
      <c r="E70" s="9"/>
      <c r="F70" s="4">
        <v>28</v>
      </c>
      <c r="I70" s="9"/>
      <c r="M70" s="9"/>
      <c r="Q70" s="8"/>
      <c r="V70" s="9"/>
      <c r="Z70" s="9"/>
      <c r="AC70" s="43">
        <f t="shared" si="5"/>
        <v>28</v>
      </c>
      <c r="AD70" s="8">
        <f t="shared" si="6"/>
        <v>1</v>
      </c>
    </row>
    <row r="71" spans="1:30" x14ac:dyDescent="0.2">
      <c r="A71" s="10">
        <v>67</v>
      </c>
      <c r="B71" s="4" t="s">
        <v>37</v>
      </c>
      <c r="C71" s="4" t="s">
        <v>21</v>
      </c>
      <c r="D71" s="4" t="s">
        <v>3</v>
      </c>
      <c r="E71" s="9"/>
      <c r="G71" s="4">
        <v>27</v>
      </c>
      <c r="I71" s="9"/>
      <c r="M71" s="9"/>
      <c r="Q71" s="8"/>
      <c r="V71" s="9"/>
      <c r="Z71" s="9"/>
      <c r="AC71" s="43">
        <f t="shared" si="5"/>
        <v>27</v>
      </c>
      <c r="AD71" s="8">
        <f t="shared" si="6"/>
        <v>1</v>
      </c>
    </row>
    <row r="72" spans="1:30" x14ac:dyDescent="0.2">
      <c r="A72" s="10">
        <v>67</v>
      </c>
      <c r="B72" s="4" t="s">
        <v>129</v>
      </c>
      <c r="C72" s="4" t="s">
        <v>20</v>
      </c>
      <c r="D72" s="4" t="s">
        <v>55</v>
      </c>
      <c r="E72" s="9"/>
      <c r="G72" s="4">
        <v>27</v>
      </c>
      <c r="I72" s="9"/>
      <c r="L72" s="38"/>
      <c r="M72" s="9"/>
      <c r="Q72" s="8"/>
      <c r="V72" s="9"/>
      <c r="Z72" s="9"/>
      <c r="AC72" s="43">
        <f t="shared" si="5"/>
        <v>27</v>
      </c>
      <c r="AD72" s="8">
        <f t="shared" si="6"/>
        <v>1</v>
      </c>
    </row>
    <row r="73" spans="1:30" x14ac:dyDescent="0.2">
      <c r="A73" s="10">
        <v>67</v>
      </c>
      <c r="B73" s="4" t="s">
        <v>46</v>
      </c>
      <c r="C73" s="4" t="s">
        <v>25</v>
      </c>
      <c r="D73" s="4" t="s">
        <v>31</v>
      </c>
      <c r="E73" s="9"/>
      <c r="F73" s="4">
        <v>27</v>
      </c>
      <c r="I73" s="9"/>
      <c r="M73" s="9"/>
      <c r="Q73" s="8"/>
      <c r="V73" s="9"/>
      <c r="Z73" s="9"/>
      <c r="AC73" s="43">
        <f t="shared" si="5"/>
        <v>27</v>
      </c>
      <c r="AD73" s="8">
        <f t="shared" si="6"/>
        <v>1</v>
      </c>
    </row>
    <row r="74" spans="1:30" x14ac:dyDescent="0.2">
      <c r="A74" s="10">
        <v>67</v>
      </c>
      <c r="B74" s="4" t="s">
        <v>28</v>
      </c>
      <c r="C74" s="4" t="s">
        <v>26</v>
      </c>
      <c r="D74" s="4" t="s">
        <v>3</v>
      </c>
      <c r="E74" s="9">
        <v>27</v>
      </c>
      <c r="I74" s="9"/>
      <c r="M74" s="9"/>
      <c r="Q74" s="8"/>
      <c r="V74" s="9"/>
      <c r="Z74" s="9"/>
      <c r="AC74" s="43">
        <f t="shared" si="5"/>
        <v>27</v>
      </c>
      <c r="AD74" s="8">
        <f t="shared" si="6"/>
        <v>1</v>
      </c>
    </row>
    <row r="75" spans="1:30" x14ac:dyDescent="0.2">
      <c r="A75" s="10">
        <v>71</v>
      </c>
      <c r="B75" s="4" t="s">
        <v>130</v>
      </c>
      <c r="C75" s="4" t="s">
        <v>20</v>
      </c>
      <c r="D75" s="4" t="s">
        <v>43</v>
      </c>
      <c r="E75" s="9"/>
      <c r="G75" s="4">
        <v>26</v>
      </c>
      <c r="I75" s="9"/>
      <c r="M75" s="9"/>
      <c r="Q75" s="8"/>
      <c r="V75" s="9"/>
      <c r="Z75" s="9"/>
      <c r="AC75" s="43">
        <f t="shared" si="5"/>
        <v>26</v>
      </c>
      <c r="AD75" s="8">
        <f t="shared" si="6"/>
        <v>1</v>
      </c>
    </row>
    <row r="76" spans="1:30" x14ac:dyDescent="0.2">
      <c r="A76" s="10">
        <v>71</v>
      </c>
      <c r="B76" s="4" t="s">
        <v>111</v>
      </c>
      <c r="C76" s="4" t="s">
        <v>71</v>
      </c>
      <c r="D76" s="4" t="s">
        <v>31</v>
      </c>
      <c r="E76" s="9">
        <v>26</v>
      </c>
      <c r="I76" s="9"/>
      <c r="M76" s="9"/>
      <c r="Q76" s="8"/>
      <c r="V76" s="9"/>
      <c r="Z76" s="9"/>
      <c r="AC76" s="43">
        <f t="shared" si="5"/>
        <v>26</v>
      </c>
      <c r="AD76" s="8">
        <f t="shared" si="6"/>
        <v>1</v>
      </c>
    </row>
    <row r="77" spans="1:30" x14ac:dyDescent="0.2">
      <c r="A77" s="10">
        <v>71</v>
      </c>
      <c r="B77" s="4" t="s">
        <v>112</v>
      </c>
      <c r="C77" s="4" t="s">
        <v>18</v>
      </c>
      <c r="D77" s="4" t="s">
        <v>68</v>
      </c>
      <c r="E77" s="9">
        <v>26</v>
      </c>
      <c r="I77" s="9"/>
      <c r="M77" s="9"/>
      <c r="Q77" s="8"/>
      <c r="V77" s="9"/>
      <c r="Z77" s="9"/>
      <c r="AC77" s="43">
        <f t="shared" si="5"/>
        <v>26</v>
      </c>
      <c r="AD77" s="8">
        <f t="shared" si="6"/>
        <v>1</v>
      </c>
    </row>
    <row r="78" spans="1:30" x14ac:dyDescent="0.2">
      <c r="A78" s="10">
        <v>74</v>
      </c>
      <c r="B78" s="4" t="s">
        <v>15</v>
      </c>
      <c r="C78" s="4" t="s">
        <v>27</v>
      </c>
      <c r="D78" s="4" t="s">
        <v>3</v>
      </c>
      <c r="E78" s="9"/>
      <c r="F78" s="4">
        <v>25</v>
      </c>
      <c r="I78" s="9"/>
      <c r="M78" s="9"/>
      <c r="Q78" s="8"/>
      <c r="V78" s="9"/>
      <c r="Z78" s="9"/>
      <c r="AC78" s="43">
        <f t="shared" si="5"/>
        <v>25</v>
      </c>
      <c r="AD78" s="8">
        <f t="shared" si="6"/>
        <v>1</v>
      </c>
    </row>
    <row r="79" spans="1:30" x14ac:dyDescent="0.2">
      <c r="A79" s="10">
        <v>74</v>
      </c>
      <c r="B79" s="4" t="s">
        <v>42</v>
      </c>
      <c r="C79" s="4" t="s">
        <v>21</v>
      </c>
      <c r="D79" s="4" t="s">
        <v>43</v>
      </c>
      <c r="E79" s="9"/>
      <c r="G79" s="4">
        <v>25</v>
      </c>
      <c r="I79" s="9"/>
      <c r="M79" s="9"/>
      <c r="Q79" s="8"/>
      <c r="V79" s="9"/>
      <c r="Z79" s="9"/>
      <c r="AC79" s="43">
        <f t="shared" si="5"/>
        <v>25</v>
      </c>
      <c r="AD79" s="8">
        <f t="shared" si="6"/>
        <v>1</v>
      </c>
    </row>
    <row r="80" spans="1:30" x14ac:dyDescent="0.2">
      <c r="A80" s="10">
        <v>76</v>
      </c>
      <c r="B80" s="4" t="s">
        <v>116</v>
      </c>
      <c r="C80" s="4" t="s">
        <v>21</v>
      </c>
      <c r="D80" s="4" t="s">
        <v>117</v>
      </c>
      <c r="E80" s="9"/>
      <c r="F80" s="4">
        <v>24</v>
      </c>
      <c r="I80" s="9"/>
      <c r="M80" s="9"/>
      <c r="Q80" s="8"/>
      <c r="V80" s="9"/>
      <c r="Z80" s="9"/>
      <c r="AC80" s="43">
        <f t="shared" si="5"/>
        <v>24</v>
      </c>
      <c r="AD80" s="8">
        <f t="shared" si="6"/>
        <v>1</v>
      </c>
    </row>
    <row r="81" spans="1:30" x14ac:dyDescent="0.2">
      <c r="A81" s="10">
        <v>76</v>
      </c>
      <c r="B81" s="4" t="s">
        <v>52</v>
      </c>
      <c r="C81" s="4" t="s">
        <v>19</v>
      </c>
      <c r="D81" s="4" t="s">
        <v>3</v>
      </c>
      <c r="E81" s="9"/>
      <c r="G81" s="4">
        <v>24</v>
      </c>
      <c r="I81" s="9"/>
      <c r="M81" s="9"/>
      <c r="Q81" s="8"/>
      <c r="V81" s="9"/>
      <c r="Z81" s="9"/>
      <c r="AC81" s="43">
        <f t="shared" si="5"/>
        <v>24</v>
      </c>
      <c r="AD81" s="8">
        <f t="shared" si="6"/>
        <v>1</v>
      </c>
    </row>
    <row r="82" spans="1:30" x14ac:dyDescent="0.2">
      <c r="A82" s="10">
        <v>78</v>
      </c>
      <c r="B82" s="4" t="s">
        <v>125</v>
      </c>
      <c r="C82" s="4" t="s">
        <v>21</v>
      </c>
      <c r="D82" s="4" t="s">
        <v>31</v>
      </c>
      <c r="E82" s="9"/>
      <c r="G82" s="4">
        <v>23</v>
      </c>
      <c r="I82" s="9"/>
      <c r="M82" s="9"/>
      <c r="Q82" s="8"/>
      <c r="V82" s="9"/>
      <c r="Z82" s="9"/>
      <c r="AC82" s="43">
        <f t="shared" si="5"/>
        <v>23</v>
      </c>
      <c r="AD82" s="8">
        <f t="shared" si="6"/>
        <v>1</v>
      </c>
    </row>
    <row r="83" spans="1:30" x14ac:dyDescent="0.2">
      <c r="A83" s="10">
        <v>79</v>
      </c>
      <c r="B83" s="4" t="s">
        <v>81</v>
      </c>
      <c r="C83" s="4" t="s">
        <v>26</v>
      </c>
      <c r="D83" s="4" t="s">
        <v>3</v>
      </c>
      <c r="E83" s="9"/>
      <c r="G83" s="4">
        <v>22</v>
      </c>
      <c r="I83" s="9"/>
      <c r="M83" s="9"/>
      <c r="Q83" s="8"/>
      <c r="V83" s="9"/>
      <c r="Z83" s="9"/>
      <c r="AC83" s="43">
        <f t="shared" si="5"/>
        <v>22</v>
      </c>
      <c r="AD83" s="8">
        <f t="shared" si="6"/>
        <v>1</v>
      </c>
    </row>
    <row r="84" spans="1:30" x14ac:dyDescent="0.2">
      <c r="A84" s="10">
        <v>79</v>
      </c>
      <c r="B84" s="4" t="s">
        <v>124</v>
      </c>
      <c r="C84" s="4" t="s">
        <v>22</v>
      </c>
      <c r="D84" s="4" t="s">
        <v>43</v>
      </c>
      <c r="E84" s="9"/>
      <c r="G84" s="4">
        <v>22</v>
      </c>
      <c r="I84" s="9"/>
      <c r="M84" s="9"/>
      <c r="Q84" s="8"/>
      <c r="V84" s="9"/>
      <c r="Z84" s="9"/>
      <c r="AC84" s="43">
        <f t="shared" si="5"/>
        <v>22</v>
      </c>
      <c r="AD84" s="8">
        <f t="shared" si="6"/>
        <v>1</v>
      </c>
    </row>
    <row r="85" spans="1:30" x14ac:dyDescent="0.2">
      <c r="A85" s="10">
        <v>79</v>
      </c>
      <c r="B85" s="4" t="s">
        <v>38</v>
      </c>
      <c r="C85" s="4" t="s">
        <v>27</v>
      </c>
      <c r="D85" s="4" t="s">
        <v>31</v>
      </c>
      <c r="E85" s="9"/>
      <c r="F85" s="4">
        <v>22</v>
      </c>
      <c r="I85" s="9"/>
      <c r="M85" s="9"/>
      <c r="Q85" s="8"/>
      <c r="V85" s="9"/>
      <c r="Z85" s="9"/>
      <c r="AC85" s="43">
        <f t="shared" si="5"/>
        <v>22</v>
      </c>
      <c r="AD85" s="8">
        <f t="shared" si="6"/>
        <v>1</v>
      </c>
    </row>
    <row r="86" spans="1:30" x14ac:dyDescent="0.2">
      <c r="A86" s="10">
        <v>82</v>
      </c>
      <c r="B86" s="4" t="s">
        <v>14</v>
      </c>
      <c r="C86" s="4" t="s">
        <v>23</v>
      </c>
      <c r="D86" s="4" t="s">
        <v>3</v>
      </c>
      <c r="E86" s="9"/>
      <c r="G86" s="4">
        <v>20</v>
      </c>
      <c r="I86" s="9"/>
      <c r="M86" s="9"/>
      <c r="Q86" s="8"/>
      <c r="V86" s="9"/>
      <c r="Z86" s="9"/>
      <c r="AC86" s="43">
        <f t="shared" si="5"/>
        <v>20</v>
      </c>
      <c r="AD86" s="8">
        <f t="shared" si="6"/>
        <v>1</v>
      </c>
    </row>
    <row r="87" spans="1:30" x14ac:dyDescent="0.2">
      <c r="A87" s="10">
        <v>82</v>
      </c>
      <c r="B87" s="4" t="s">
        <v>83</v>
      </c>
      <c r="C87" s="4" t="s">
        <v>19</v>
      </c>
      <c r="D87" s="4" t="s">
        <v>31</v>
      </c>
      <c r="E87" s="9"/>
      <c r="G87" s="4">
        <v>20</v>
      </c>
      <c r="I87" s="9"/>
      <c r="M87" s="9"/>
      <c r="Q87" s="8"/>
      <c r="V87" s="9"/>
      <c r="Z87" s="9"/>
      <c r="AC87" s="43">
        <f t="shared" si="5"/>
        <v>20</v>
      </c>
      <c r="AD87" s="8">
        <f t="shared" si="6"/>
        <v>1</v>
      </c>
    </row>
    <row r="88" spans="1:30" x14ac:dyDescent="0.2">
      <c r="A88" s="10">
        <v>84</v>
      </c>
      <c r="B88" s="4" t="s">
        <v>127</v>
      </c>
      <c r="C88" s="4" t="s">
        <v>71</v>
      </c>
      <c r="D88" s="4" t="s">
        <v>31</v>
      </c>
      <c r="E88" s="9"/>
      <c r="G88" s="4">
        <v>19</v>
      </c>
      <c r="I88" s="9"/>
      <c r="M88" s="9"/>
      <c r="Q88" s="8"/>
      <c r="V88" s="9"/>
      <c r="Z88" s="9"/>
      <c r="AC88" s="43">
        <f t="shared" si="5"/>
        <v>19</v>
      </c>
      <c r="AD88" s="8">
        <f t="shared" si="6"/>
        <v>1</v>
      </c>
    </row>
    <row r="89" spans="1:30" x14ac:dyDescent="0.2">
      <c r="A89" s="10">
        <v>84</v>
      </c>
      <c r="B89" s="4" t="s">
        <v>62</v>
      </c>
      <c r="C89" s="4" t="s">
        <v>25</v>
      </c>
      <c r="D89" s="4" t="s">
        <v>3</v>
      </c>
      <c r="E89" s="9"/>
      <c r="G89" s="4">
        <v>19</v>
      </c>
      <c r="I89" s="9"/>
      <c r="M89" s="9"/>
      <c r="Q89" s="8"/>
      <c r="V89" s="9"/>
      <c r="Z89" s="9"/>
      <c r="AC89" s="43">
        <f t="shared" si="5"/>
        <v>19</v>
      </c>
      <c r="AD89" s="8">
        <f t="shared" si="6"/>
        <v>1</v>
      </c>
    </row>
    <row r="90" spans="1:30" x14ac:dyDescent="0.2">
      <c r="A90" s="10">
        <v>86</v>
      </c>
      <c r="B90" s="4" t="s">
        <v>135</v>
      </c>
      <c r="C90" s="4" t="s">
        <v>25</v>
      </c>
      <c r="D90" s="4" t="s">
        <v>31</v>
      </c>
      <c r="E90" s="9"/>
      <c r="G90" s="4">
        <v>18</v>
      </c>
      <c r="I90" s="9"/>
      <c r="M90" s="9"/>
      <c r="Q90" s="8"/>
      <c r="V90" s="9"/>
      <c r="Z90" s="9"/>
      <c r="AC90" s="43">
        <f t="shared" si="5"/>
        <v>18</v>
      </c>
      <c r="AD90" s="8">
        <f t="shared" si="6"/>
        <v>1</v>
      </c>
    </row>
    <row r="91" spans="1:30" x14ac:dyDescent="0.2">
      <c r="A91" s="33"/>
      <c r="B91" s="11"/>
      <c r="C91" s="11"/>
      <c r="D91" s="11"/>
      <c r="E91" s="12"/>
      <c r="F91" s="11"/>
      <c r="G91" s="11"/>
      <c r="H91" s="11"/>
      <c r="I91" s="12"/>
      <c r="J91" s="11"/>
      <c r="K91" s="11"/>
      <c r="L91" s="11"/>
      <c r="M91" s="12"/>
      <c r="N91" s="11"/>
      <c r="O91" s="11"/>
      <c r="P91" s="11"/>
      <c r="Q91" s="13"/>
      <c r="R91" s="11"/>
      <c r="S91" s="11"/>
      <c r="T91" s="11"/>
      <c r="U91" s="11"/>
      <c r="V91" s="12"/>
      <c r="W91" s="11"/>
      <c r="X91" s="11"/>
      <c r="Y91" s="11"/>
      <c r="Z91" s="12"/>
      <c r="AA91" s="11"/>
      <c r="AB91" s="11"/>
      <c r="AC91" s="44"/>
      <c r="AD91" s="13"/>
    </row>
  </sheetData>
  <sortState ref="B5:AD553">
    <sortCondition descending="1" ref="AC5:AC553"/>
  </sortState>
  <pageMargins left="0.25" right="0.25" top="0.75" bottom="0.75" header="0.3" footer="0.3"/>
  <pageSetup paperSize="9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SIGeDIS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user</cp:lastModifiedBy>
  <cp:lastPrinted>2017-07-12T19:18:35Z</cp:lastPrinted>
  <dcterms:created xsi:type="dcterms:W3CDTF">2012-04-04T07:31:29Z</dcterms:created>
  <dcterms:modified xsi:type="dcterms:W3CDTF">2019-04-27T13:56:37Z</dcterms:modified>
</cp:coreProperties>
</file>