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N11" i="1"/>
  <c r="P15"/>
  <c r="N20"/>
  <c r="P11"/>
  <c r="J10"/>
  <c r="F25"/>
  <c r="J25"/>
  <c r="N25"/>
  <c r="J32"/>
  <c r="N32"/>
  <c r="J31"/>
  <c r="N31"/>
  <c r="J28"/>
  <c r="N28"/>
  <c r="J29"/>
  <c r="N29"/>
  <c r="J33"/>
  <c r="N33"/>
  <c r="N10"/>
  <c r="J11"/>
  <c r="J5"/>
  <c r="N5"/>
  <c r="J2"/>
  <c r="N2"/>
  <c r="J34"/>
  <c r="N34"/>
  <c r="J15"/>
  <c r="J26"/>
  <c r="N26"/>
  <c r="J17"/>
  <c r="N17"/>
  <c r="J24"/>
  <c r="N24"/>
  <c r="J7"/>
  <c r="N7"/>
  <c r="J4"/>
  <c r="N4"/>
  <c r="J21"/>
  <c r="N21"/>
  <c r="J22"/>
  <c r="N22"/>
  <c r="J8"/>
  <c r="N8"/>
  <c r="J13"/>
  <c r="N13"/>
  <c r="J19"/>
  <c r="N19"/>
  <c r="J23"/>
  <c r="N23"/>
  <c r="J9"/>
  <c r="N9"/>
  <c r="J12"/>
  <c r="N12"/>
  <c r="J3"/>
  <c r="N3"/>
  <c r="J6"/>
  <c r="N6"/>
  <c r="J27"/>
  <c r="N27"/>
  <c r="J14"/>
  <c r="N14"/>
  <c r="J30"/>
  <c r="N30"/>
  <c r="J16"/>
  <c r="N16"/>
  <c r="N18"/>
  <c r="J18"/>
  <c r="F6"/>
  <c r="F27"/>
  <c r="F14"/>
  <c r="F30"/>
  <c r="F16"/>
  <c r="F18"/>
  <c r="F32"/>
  <c r="F31"/>
  <c r="F28"/>
  <c r="F29"/>
  <c r="F33"/>
  <c r="F10"/>
  <c r="F20"/>
  <c r="F5"/>
  <c r="F2"/>
  <c r="F34"/>
  <c r="F26"/>
  <c r="F17"/>
  <c r="F24"/>
  <c r="F7"/>
  <c r="F4"/>
  <c r="F21"/>
  <c r="F22"/>
  <c r="F8"/>
  <c r="F13"/>
  <c r="F19"/>
  <c r="F23"/>
  <c r="F9"/>
  <c r="F12"/>
  <c r="F3"/>
  <c r="P34" l="1"/>
  <c r="P3"/>
  <c r="P24"/>
  <c r="P17"/>
  <c r="P31"/>
  <c r="P18"/>
  <c r="P25"/>
  <c r="P16"/>
  <c r="P6"/>
  <c r="P29"/>
  <c r="P23"/>
  <c r="P26"/>
  <c r="P12"/>
  <c r="P33"/>
  <c r="P28"/>
  <c r="P32"/>
  <c r="P20"/>
  <c r="P5"/>
  <c r="P2"/>
  <c r="P9"/>
  <c r="P30"/>
  <c r="P27"/>
  <c r="P22"/>
  <c r="P21"/>
  <c r="P10"/>
  <c r="P4"/>
  <c r="P7"/>
  <c r="P8"/>
  <c r="P19"/>
  <c r="P13"/>
  <c r="P14"/>
</calcChain>
</file>

<file path=xl/comments1.xml><?xml version="1.0" encoding="utf-8"?>
<comments xmlns="http://schemas.openxmlformats.org/spreadsheetml/2006/main">
  <authors>
    <author>chacha</author>
  </authors>
  <commentList>
    <comment ref="Q11" authorId="0">
      <text>
        <r>
          <rPr>
            <b/>
            <sz val="9"/>
            <color indexed="81"/>
            <rFont val="Tahoma"/>
            <family val="2"/>
          </rPr>
          <t xml:space="preserve">1 seul chrono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>1 seul chrono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<sst xmlns="http://schemas.openxmlformats.org/spreadsheetml/2006/main" count="117" uniqueCount="84">
  <si>
    <t>Nom</t>
  </si>
  <si>
    <t>Prénom</t>
  </si>
  <si>
    <t>Club</t>
  </si>
  <si>
    <t>Vermaut</t>
  </si>
  <si>
    <t xml:space="preserve">Vincent </t>
  </si>
  <si>
    <t>Asub</t>
  </si>
  <si>
    <t>Ysalys</t>
  </si>
  <si>
    <t>Lilou</t>
  </si>
  <si>
    <t>Vandorpe</t>
  </si>
  <si>
    <t>Valérie</t>
  </si>
  <si>
    <t>/</t>
  </si>
  <si>
    <t>Dasko</t>
  </si>
  <si>
    <t>Remata</t>
  </si>
  <si>
    <t>Sarah</t>
  </si>
  <si>
    <t>Gascard</t>
  </si>
  <si>
    <t>Serge</t>
  </si>
  <si>
    <t>Altaïr</t>
  </si>
  <si>
    <t>Durieux</t>
  </si>
  <si>
    <t>Pierre-Michel</t>
  </si>
  <si>
    <t>Teney</t>
  </si>
  <si>
    <t>Denis</t>
  </si>
  <si>
    <t>Taelman</t>
  </si>
  <si>
    <t>Philippe</t>
  </si>
  <si>
    <t xml:space="preserve">Bloemen </t>
  </si>
  <si>
    <t>Tristan</t>
  </si>
  <si>
    <t>CO Liège</t>
  </si>
  <si>
    <t>Geert</t>
  </si>
  <si>
    <t>Omega</t>
  </si>
  <si>
    <t>Debyser</t>
  </si>
  <si>
    <t>Legoux</t>
  </si>
  <si>
    <t>Frédéric</t>
  </si>
  <si>
    <t>Auke</t>
  </si>
  <si>
    <t>Vanschouwburg</t>
  </si>
  <si>
    <t>Alice</t>
  </si>
  <si>
    <t>Delongueville</t>
  </si>
  <si>
    <t>Béatrice</t>
  </si>
  <si>
    <t>Christophe</t>
  </si>
  <si>
    <t xml:space="preserve">Hoofd </t>
  </si>
  <si>
    <t>Robert</t>
  </si>
  <si>
    <t>Nadine</t>
  </si>
  <si>
    <t>Arnardi</t>
  </si>
  <si>
    <t>Marc</t>
  </si>
  <si>
    <t>Falgiola</t>
  </si>
  <si>
    <t>Alessandro</t>
  </si>
  <si>
    <t>Hermesz</t>
  </si>
  <si>
    <t>Agnes</t>
  </si>
  <si>
    <t xml:space="preserve">Schilder </t>
  </si>
  <si>
    <t>Verlinden</t>
  </si>
  <si>
    <t>Delannoy</t>
  </si>
  <si>
    <t>Michel</t>
  </si>
  <si>
    <t>Spiliers</t>
  </si>
  <si>
    <t>Nicolas</t>
  </si>
  <si>
    <t>Plissart</t>
  </si>
  <si>
    <t>Paul</t>
  </si>
  <si>
    <t>Govaerts</t>
  </si>
  <si>
    <t>Veldekens</t>
  </si>
  <si>
    <t>Francis</t>
  </si>
  <si>
    <t>Delandmeter</t>
  </si>
  <si>
    <t>Piotr</t>
  </si>
  <si>
    <t>Malerbe</t>
  </si>
  <si>
    <t>Hofmans</t>
  </si>
  <si>
    <t>Jacques</t>
  </si>
  <si>
    <t>Benjamin</t>
  </si>
  <si>
    <t>Buelens</t>
  </si>
  <si>
    <t>Jenny</t>
  </si>
  <si>
    <t>Souweigne</t>
  </si>
  <si>
    <t>Gerald</t>
  </si>
  <si>
    <t>D1</t>
  </si>
  <si>
    <t>A1</t>
  </si>
  <si>
    <t>T1</t>
  </si>
  <si>
    <t>D2</t>
  </si>
  <si>
    <t>A2</t>
  </si>
  <si>
    <t>T2</t>
  </si>
  <si>
    <t>D3</t>
  </si>
  <si>
    <t>A3</t>
  </si>
  <si>
    <t>TT</t>
  </si>
  <si>
    <t>T3</t>
  </si>
  <si>
    <t>Samuel</t>
  </si>
  <si>
    <t>10:35;06</t>
  </si>
  <si>
    <t>Nb</t>
  </si>
  <si>
    <t>chasse</t>
  </si>
  <si>
    <t>P1</t>
  </si>
  <si>
    <t>P2</t>
  </si>
  <si>
    <t>P3</t>
  </si>
</sst>
</file>

<file path=xl/styles.xml><?xml version="1.0" encoding="utf-8"?>
<styleSheet xmlns="http://schemas.openxmlformats.org/spreadsheetml/2006/main">
  <numFmts count="1">
    <numFmt numFmtId="165" formatCode="h:mm:ss;@"/>
  </numFmts>
  <fonts count="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>
      <selection activeCell="I4" sqref="I4"/>
    </sheetView>
  </sheetViews>
  <sheetFormatPr baseColWidth="10" defaultRowHeight="15"/>
  <cols>
    <col min="1" max="1" width="15.140625" bestFit="1" customWidth="1"/>
    <col min="3" max="3" width="11.42578125" style="4"/>
    <col min="4" max="6" width="11.42578125" style="5"/>
    <col min="7" max="7" width="3.140625" style="5" bestFit="1" customWidth="1"/>
    <col min="8" max="10" width="11.42578125" style="5"/>
    <col min="11" max="11" width="3.140625" style="5" bestFit="1" customWidth="1"/>
    <col min="12" max="14" width="11.42578125" style="5"/>
    <col min="15" max="15" width="3.140625" style="5" bestFit="1" customWidth="1"/>
    <col min="16" max="16" width="11.42578125" style="5"/>
    <col min="17" max="17" width="6.85546875" style="4" bestFit="1" customWidth="1"/>
    <col min="18" max="18" width="11.42578125" style="4"/>
  </cols>
  <sheetData>
    <row r="1" spans="1:17">
      <c r="A1" s="1" t="s">
        <v>0</v>
      </c>
      <c r="B1" s="1" t="s">
        <v>1</v>
      </c>
      <c r="C1" s="2" t="s">
        <v>2</v>
      </c>
      <c r="D1" s="3" t="s">
        <v>67</v>
      </c>
      <c r="E1" s="3" t="s">
        <v>68</v>
      </c>
      <c r="F1" s="3" t="s">
        <v>69</v>
      </c>
      <c r="G1" s="3" t="s">
        <v>81</v>
      </c>
      <c r="H1" s="3" t="s">
        <v>70</v>
      </c>
      <c r="I1" s="3" t="s">
        <v>71</v>
      </c>
      <c r="J1" s="3" t="s">
        <v>72</v>
      </c>
      <c r="K1" s="3" t="s">
        <v>82</v>
      </c>
      <c r="L1" s="3" t="s">
        <v>73</v>
      </c>
      <c r="M1" s="3" t="s">
        <v>74</v>
      </c>
      <c r="N1" s="3" t="s">
        <v>76</v>
      </c>
      <c r="O1" s="3" t="s">
        <v>83</v>
      </c>
      <c r="P1" s="3" t="s">
        <v>75</v>
      </c>
      <c r="Q1" s="2" t="s">
        <v>79</v>
      </c>
    </row>
    <row r="2" spans="1:17">
      <c r="A2" t="s">
        <v>23</v>
      </c>
      <c r="B2" t="s">
        <v>24</v>
      </c>
      <c r="C2" s="4" t="s">
        <v>25</v>
      </c>
      <c r="D2" s="5">
        <v>0.44444444444444442</v>
      </c>
      <c r="E2" s="5">
        <v>0.45148148148148143</v>
      </c>
      <c r="F2" s="5">
        <f>E2-D2</f>
        <v>7.0370370370370083E-3</v>
      </c>
      <c r="G2" s="6">
        <v>1</v>
      </c>
      <c r="H2" s="5">
        <v>0.45763888888888887</v>
      </c>
      <c r="I2" s="5">
        <v>0.46547453703703701</v>
      </c>
      <c r="J2" s="5">
        <f>I2-H2</f>
        <v>7.8356481481481333E-3</v>
      </c>
      <c r="K2" s="6">
        <v>1</v>
      </c>
      <c r="L2" s="5">
        <v>0.43194444444444446</v>
      </c>
      <c r="M2" s="5">
        <v>0.44010416666666669</v>
      </c>
      <c r="N2" s="5">
        <f>M2-L2</f>
        <v>8.159722222222221E-3</v>
      </c>
      <c r="O2" s="6">
        <v>1</v>
      </c>
      <c r="P2" s="5">
        <f>F2+J2+N2</f>
        <v>2.3032407407407363E-2</v>
      </c>
      <c r="Q2" s="4">
        <v>3</v>
      </c>
    </row>
    <row r="3" spans="1:17">
      <c r="A3" t="s">
        <v>55</v>
      </c>
      <c r="B3" t="s">
        <v>56</v>
      </c>
      <c r="C3" s="4" t="s">
        <v>5</v>
      </c>
      <c r="D3" s="5">
        <v>0.47152777777777777</v>
      </c>
      <c r="E3" s="5">
        <v>0.48103009259259261</v>
      </c>
      <c r="F3" s="5">
        <f>E3-D3</f>
        <v>9.5023148148148384E-3</v>
      </c>
      <c r="G3" s="6">
        <v>3</v>
      </c>
      <c r="H3" s="5">
        <v>0.48194444444444445</v>
      </c>
      <c r="I3" s="5">
        <v>0.4911342592592593</v>
      </c>
      <c r="J3" s="5">
        <f>I3-H3</f>
        <v>9.1898148148148451E-3</v>
      </c>
      <c r="K3" s="6">
        <v>3</v>
      </c>
      <c r="L3" s="5">
        <v>0.49374999999999997</v>
      </c>
      <c r="M3" s="5">
        <v>0.50240740740740741</v>
      </c>
      <c r="N3" s="5">
        <f>M3-L3</f>
        <v>8.657407407407447E-3</v>
      </c>
      <c r="O3" s="6">
        <v>2</v>
      </c>
      <c r="P3" s="5">
        <f>F3+J3+N3</f>
        <v>2.734953703703713E-2</v>
      </c>
      <c r="Q3" s="4">
        <v>3</v>
      </c>
    </row>
    <row r="4" spans="1:17">
      <c r="A4" t="s">
        <v>34</v>
      </c>
      <c r="B4" t="s">
        <v>36</v>
      </c>
      <c r="C4" s="4" t="s">
        <v>5</v>
      </c>
      <c r="D4" s="5">
        <v>0.44513888888888892</v>
      </c>
      <c r="E4" s="5">
        <v>0.4548611111111111</v>
      </c>
      <c r="F4" s="5">
        <f>E4-D4</f>
        <v>9.7222222222221877E-3</v>
      </c>
      <c r="G4" s="6">
        <v>5</v>
      </c>
      <c r="H4" s="5">
        <v>0.45694444444444443</v>
      </c>
      <c r="I4" s="5">
        <v>0.4661689814814815</v>
      </c>
      <c r="J4" s="5">
        <f>I4-H4</f>
        <v>9.2245370370370727E-3</v>
      </c>
      <c r="K4" s="6">
        <v>4</v>
      </c>
      <c r="L4" s="5">
        <v>0.46736111111111112</v>
      </c>
      <c r="M4" s="5">
        <v>0.47752314814814811</v>
      </c>
      <c r="N4" s="5">
        <f>M4-L4</f>
        <v>1.0162037037036997E-2</v>
      </c>
      <c r="O4" s="6">
        <v>4</v>
      </c>
      <c r="P4" s="5">
        <f>F4+J4+N4</f>
        <v>2.9108796296296258E-2</v>
      </c>
      <c r="Q4" s="4">
        <v>3</v>
      </c>
    </row>
    <row r="5" spans="1:17">
      <c r="A5" t="s">
        <v>21</v>
      </c>
      <c r="B5" t="s">
        <v>22</v>
      </c>
      <c r="C5" s="4" t="s">
        <v>5</v>
      </c>
      <c r="D5" s="5">
        <v>0.43124999999999997</v>
      </c>
      <c r="E5" s="5">
        <v>0.4407638888888889</v>
      </c>
      <c r="F5" s="5">
        <f>E5-D5</f>
        <v>9.5138888888889328E-3</v>
      </c>
      <c r="G5" s="6">
        <v>4</v>
      </c>
      <c r="H5" s="5">
        <v>0.44236111111111115</v>
      </c>
      <c r="I5" s="5">
        <v>0.4528240740740741</v>
      </c>
      <c r="J5" s="5">
        <f>I5-H5</f>
        <v>1.0462962962962952E-2</v>
      </c>
      <c r="K5" s="6">
        <v>7</v>
      </c>
      <c r="L5" s="5">
        <v>0.45474537037037038</v>
      </c>
      <c r="M5" s="5">
        <v>0.46412037037037041</v>
      </c>
      <c r="N5" s="5">
        <f>M5-L5</f>
        <v>9.3750000000000222E-3</v>
      </c>
      <c r="O5" s="6">
        <v>3</v>
      </c>
      <c r="P5" s="5">
        <f>F5+J5+N5</f>
        <v>2.9351851851851907E-2</v>
      </c>
      <c r="Q5" s="4">
        <v>3</v>
      </c>
    </row>
    <row r="6" spans="1:17">
      <c r="A6" t="s">
        <v>57</v>
      </c>
      <c r="B6" t="s">
        <v>58</v>
      </c>
      <c r="C6" s="4" t="s">
        <v>5</v>
      </c>
      <c r="D6" s="5">
        <v>0.47569444444444442</v>
      </c>
      <c r="E6" s="5">
        <v>0.48722222222222222</v>
      </c>
      <c r="F6" s="5">
        <f>E6-D6</f>
        <v>1.1527777777777803E-2</v>
      </c>
      <c r="G6" s="6">
        <v>8</v>
      </c>
      <c r="H6" s="5">
        <v>0.48819444444444443</v>
      </c>
      <c r="I6" s="5">
        <v>0.49809027777777781</v>
      </c>
      <c r="J6" s="5">
        <f>I6-H6</f>
        <v>9.8958333333333814E-3</v>
      </c>
      <c r="K6" s="6">
        <v>6</v>
      </c>
      <c r="L6" s="5">
        <v>0.49861111111111112</v>
      </c>
      <c r="M6" s="5">
        <v>0.50947916666666659</v>
      </c>
      <c r="N6" s="5">
        <f>M6-L6</f>
        <v>1.0868055555555478E-2</v>
      </c>
      <c r="O6" s="6">
        <v>6</v>
      </c>
      <c r="P6" s="5">
        <f>F6+J6+N6</f>
        <v>3.2291666666666663E-2</v>
      </c>
      <c r="Q6" s="4">
        <v>3</v>
      </c>
    </row>
    <row r="7" spans="1:17">
      <c r="A7" t="s">
        <v>34</v>
      </c>
      <c r="B7" t="s">
        <v>35</v>
      </c>
      <c r="C7" s="4" t="s">
        <v>5</v>
      </c>
      <c r="D7" s="5">
        <v>0.46840277777777778</v>
      </c>
      <c r="E7" s="5">
        <v>0.47873842592592591</v>
      </c>
      <c r="F7" s="5">
        <f>E7-D7</f>
        <v>1.0335648148148135E-2</v>
      </c>
      <c r="G7" s="6">
        <v>6</v>
      </c>
      <c r="H7" s="5">
        <v>0.44444444444444442</v>
      </c>
      <c r="I7" s="5">
        <v>0.45583333333333331</v>
      </c>
      <c r="J7" s="5">
        <f>I7-H7</f>
        <v>1.1388888888888893E-2</v>
      </c>
      <c r="K7" s="6">
        <v>8</v>
      </c>
      <c r="L7" s="5">
        <v>0.45694444444444443</v>
      </c>
      <c r="M7" s="5">
        <v>0.46752314814814816</v>
      </c>
      <c r="N7" s="5">
        <f>M7-L7</f>
        <v>1.0578703703703729E-2</v>
      </c>
      <c r="O7" s="6">
        <v>5</v>
      </c>
      <c r="P7" s="5">
        <f>F7+J7+N7</f>
        <v>3.2303240740740757E-2</v>
      </c>
      <c r="Q7" s="4">
        <v>3</v>
      </c>
    </row>
    <row r="8" spans="1:17">
      <c r="A8" t="s">
        <v>40</v>
      </c>
      <c r="B8" t="s">
        <v>41</v>
      </c>
      <c r="C8" s="4" t="s">
        <v>5</v>
      </c>
      <c r="D8" s="5">
        <v>0.4513888888888889</v>
      </c>
      <c r="E8" s="5">
        <v>0.46344907407407404</v>
      </c>
      <c r="F8" s="5">
        <f>E8-D8</f>
        <v>1.2060185185185146E-2</v>
      </c>
      <c r="G8" s="6">
        <v>9</v>
      </c>
      <c r="H8" s="5">
        <v>0.46527777777777773</v>
      </c>
      <c r="I8" s="5">
        <v>0.47833333333333333</v>
      </c>
      <c r="J8" s="5">
        <f>I8-H8</f>
        <v>1.3055555555555598E-2</v>
      </c>
      <c r="K8" s="6">
        <v>12</v>
      </c>
      <c r="L8" s="5">
        <v>0.47986111111111113</v>
      </c>
      <c r="M8" s="5">
        <v>0.49074074074074076</v>
      </c>
      <c r="N8" s="5">
        <f>M8-L8</f>
        <v>1.0879629629629628E-2</v>
      </c>
      <c r="O8" s="6">
        <v>7</v>
      </c>
      <c r="P8" s="5">
        <f>F8+J8+N8</f>
        <v>3.5995370370370372E-2</v>
      </c>
      <c r="Q8" s="4">
        <v>3</v>
      </c>
    </row>
    <row r="9" spans="1:17">
      <c r="A9" t="s">
        <v>52</v>
      </c>
      <c r="B9" t="s">
        <v>53</v>
      </c>
      <c r="C9" s="4" t="s">
        <v>5</v>
      </c>
      <c r="D9" s="5">
        <v>0.46875</v>
      </c>
      <c r="E9" s="5">
        <v>0.48114583333333333</v>
      </c>
      <c r="F9" s="5">
        <f>E9-D9</f>
        <v>1.2395833333333328E-2</v>
      </c>
      <c r="G9" s="6">
        <v>10</v>
      </c>
      <c r="H9" s="5">
        <v>0.48749999999999999</v>
      </c>
      <c r="I9" s="5">
        <v>0.50109953703703702</v>
      </c>
      <c r="J9" s="5">
        <f>I9-H9</f>
        <v>1.3599537037037035E-2</v>
      </c>
      <c r="K9" s="6">
        <v>13</v>
      </c>
      <c r="L9" s="5">
        <v>0.50173611111111105</v>
      </c>
      <c r="M9" s="5">
        <v>0.51385416666666661</v>
      </c>
      <c r="N9" s="5">
        <f>M9-L9</f>
        <v>1.2118055555555562E-2</v>
      </c>
      <c r="O9" s="6">
        <v>10</v>
      </c>
      <c r="P9" s="5">
        <f>F9+J9+N9</f>
        <v>3.8113425925925926E-2</v>
      </c>
      <c r="Q9" s="4">
        <v>3</v>
      </c>
    </row>
    <row r="10" spans="1:17">
      <c r="A10" t="s">
        <v>14</v>
      </c>
      <c r="B10" t="s">
        <v>15</v>
      </c>
      <c r="C10" s="4" t="s">
        <v>10</v>
      </c>
      <c r="D10" s="5">
        <v>0.45555555555555555</v>
      </c>
      <c r="E10" s="5">
        <v>0.46942129629629631</v>
      </c>
      <c r="F10" s="5">
        <f>E10-D10</f>
        <v>1.3865740740740762E-2</v>
      </c>
      <c r="G10" s="6">
        <v>14</v>
      </c>
      <c r="H10" s="5">
        <v>0.44236111111111115</v>
      </c>
      <c r="I10" s="5">
        <v>0.45503472222222219</v>
      </c>
      <c r="J10" s="5">
        <f>I10-H10</f>
        <v>1.2673611111111038E-2</v>
      </c>
      <c r="K10" s="6">
        <v>10</v>
      </c>
      <c r="L10" s="5">
        <v>0.4236111111111111</v>
      </c>
      <c r="M10" s="5" t="s">
        <v>78</v>
      </c>
      <c r="N10" s="5">
        <f>I10-H10</f>
        <v>1.2673611111111038E-2</v>
      </c>
      <c r="O10" s="6">
        <v>12</v>
      </c>
      <c r="P10" s="5">
        <f>F10+J10+N10</f>
        <v>3.9212962962962838E-2</v>
      </c>
      <c r="Q10" s="4">
        <v>3</v>
      </c>
    </row>
    <row r="11" spans="1:17">
      <c r="A11" t="s">
        <v>17</v>
      </c>
      <c r="B11" t="s">
        <v>18</v>
      </c>
      <c r="C11" s="4" t="s">
        <v>16</v>
      </c>
      <c r="D11" s="5">
        <v>0.42708333333333331</v>
      </c>
      <c r="F11" s="5">
        <v>0</v>
      </c>
      <c r="G11" s="6"/>
      <c r="J11" s="5">
        <f>I11-H11</f>
        <v>0</v>
      </c>
      <c r="M11" s="5">
        <v>0.46790509259259255</v>
      </c>
      <c r="N11" s="5">
        <f>M11-L11</f>
        <v>0.46790509259259255</v>
      </c>
      <c r="O11" s="6"/>
      <c r="P11" s="5">
        <f>M11-D11</f>
        <v>4.0821759259259238E-2</v>
      </c>
      <c r="Q11" s="4">
        <v>3</v>
      </c>
    </row>
    <row r="12" spans="1:17">
      <c r="A12" t="s">
        <v>54</v>
      </c>
      <c r="B12" t="s">
        <v>49</v>
      </c>
      <c r="C12" s="4" t="s">
        <v>5</v>
      </c>
      <c r="D12" s="5">
        <v>0.46249999999999997</v>
      </c>
      <c r="E12" s="5">
        <v>0.47699074074074077</v>
      </c>
      <c r="F12" s="5">
        <f>E12-D12</f>
        <v>1.4490740740740804E-2</v>
      </c>
      <c r="G12" s="6">
        <v>16</v>
      </c>
      <c r="H12" s="5">
        <v>0.47812499999999997</v>
      </c>
      <c r="I12" s="5">
        <v>0.49087962962962961</v>
      </c>
      <c r="J12" s="5">
        <f>I12-H12</f>
        <v>1.2754629629629644E-2</v>
      </c>
      <c r="K12" s="6">
        <v>11</v>
      </c>
      <c r="L12" s="5">
        <v>0.49236111111111108</v>
      </c>
      <c r="M12" s="5">
        <v>0.50603009259259257</v>
      </c>
      <c r="N12" s="5">
        <f>M12-L12</f>
        <v>1.366898148148149E-2</v>
      </c>
      <c r="O12" s="6">
        <v>15</v>
      </c>
      <c r="P12" s="5">
        <f>F12+J12+N12</f>
        <v>4.0914351851851938E-2</v>
      </c>
      <c r="Q12" s="4">
        <v>3</v>
      </c>
    </row>
    <row r="13" spans="1:17">
      <c r="A13" t="s">
        <v>42</v>
      </c>
      <c r="B13" t="s">
        <v>43</v>
      </c>
      <c r="C13" s="4" t="s">
        <v>5</v>
      </c>
      <c r="D13" s="5">
        <v>0.4548611111111111</v>
      </c>
      <c r="E13" s="5">
        <v>0.46881944444444446</v>
      </c>
      <c r="F13" s="5">
        <f>E13-D13</f>
        <v>1.395833333333335E-2</v>
      </c>
      <c r="G13" s="6">
        <v>15</v>
      </c>
      <c r="H13" s="5">
        <v>0.4694444444444445</v>
      </c>
      <c r="I13" s="5">
        <v>0.48319444444444443</v>
      </c>
      <c r="J13" s="5">
        <f>I13-H13</f>
        <v>1.3749999999999929E-2</v>
      </c>
      <c r="K13" s="6">
        <v>14</v>
      </c>
      <c r="L13" s="5">
        <v>0.48402777777777778</v>
      </c>
      <c r="M13" s="5">
        <v>0.49753472222222223</v>
      </c>
      <c r="N13" s="5">
        <f>M13-L13</f>
        <v>1.3506944444444446E-2</v>
      </c>
      <c r="O13" s="6">
        <v>13</v>
      </c>
      <c r="P13" s="5">
        <f>F13+J13+N13</f>
        <v>4.1215277777777726E-2</v>
      </c>
      <c r="Q13" s="4">
        <v>3</v>
      </c>
    </row>
    <row r="14" spans="1:17">
      <c r="A14" t="s">
        <v>60</v>
      </c>
      <c r="B14" t="s">
        <v>62</v>
      </c>
      <c r="C14" s="4" t="s">
        <v>5</v>
      </c>
      <c r="D14" s="5">
        <v>0.50624999999999998</v>
      </c>
      <c r="E14" s="5">
        <v>0.51398148148148148</v>
      </c>
      <c r="F14" s="5">
        <f>E14-D14</f>
        <v>7.7314814814815058E-3</v>
      </c>
      <c r="G14" s="6">
        <v>2</v>
      </c>
      <c r="H14" s="5">
        <v>0.49722222222222223</v>
      </c>
      <c r="I14" s="5">
        <v>0.50540509259259259</v>
      </c>
      <c r="J14" s="5">
        <f>I14-H14</f>
        <v>8.1828703703703543E-3</v>
      </c>
      <c r="K14" s="6">
        <v>2</v>
      </c>
      <c r="N14" s="5">
        <f>M14-L14</f>
        <v>0</v>
      </c>
      <c r="P14" s="5">
        <f>F14+J14+N14</f>
        <v>1.591435185185186E-2</v>
      </c>
      <c r="Q14" s="4">
        <v>2</v>
      </c>
    </row>
    <row r="15" spans="1:17">
      <c r="A15" t="s">
        <v>29</v>
      </c>
      <c r="B15" t="s">
        <v>30</v>
      </c>
      <c r="C15" s="4" t="s">
        <v>5</v>
      </c>
      <c r="D15" s="5">
        <v>0.4381944444444445</v>
      </c>
      <c r="F15" s="5">
        <v>0</v>
      </c>
      <c r="G15" s="6"/>
      <c r="J15" s="5">
        <f>I15-H15</f>
        <v>0</v>
      </c>
      <c r="M15" s="5">
        <v>0.4554050925925926</v>
      </c>
      <c r="N15" s="5">
        <v>0</v>
      </c>
      <c r="P15" s="5">
        <f>M15-D15</f>
        <v>1.72106481481481E-2</v>
      </c>
      <c r="Q15" s="4">
        <v>2</v>
      </c>
    </row>
    <row r="16" spans="1:17">
      <c r="A16" t="s">
        <v>65</v>
      </c>
      <c r="B16" t="s">
        <v>66</v>
      </c>
      <c r="C16" s="4" t="s">
        <v>5</v>
      </c>
      <c r="F16" s="5">
        <f>E16-D16</f>
        <v>0</v>
      </c>
      <c r="G16" s="6"/>
      <c r="H16" s="5">
        <v>0.50787037037037031</v>
      </c>
      <c r="I16" s="5">
        <v>0.51770833333333333</v>
      </c>
      <c r="J16" s="5">
        <f>I16-H16</f>
        <v>9.8379629629630205E-3</v>
      </c>
      <c r="K16" s="6">
        <v>5</v>
      </c>
      <c r="L16" s="5">
        <v>0.49583333333333335</v>
      </c>
      <c r="M16" s="5">
        <v>0.50692129629629623</v>
      </c>
      <c r="N16" s="5">
        <f>M16-L16</f>
        <v>1.1087962962962883E-2</v>
      </c>
      <c r="O16" s="6">
        <v>9</v>
      </c>
      <c r="P16" s="5">
        <f>F16+J16+N16</f>
        <v>2.0925925925925903E-2</v>
      </c>
      <c r="Q16" s="4">
        <v>2</v>
      </c>
    </row>
    <row r="17" spans="1:17">
      <c r="A17" t="s">
        <v>46</v>
      </c>
      <c r="B17" t="s">
        <v>31</v>
      </c>
      <c r="C17" s="4" t="s">
        <v>16</v>
      </c>
      <c r="F17" s="5">
        <f>E17-D17</f>
        <v>0</v>
      </c>
      <c r="G17" s="6"/>
      <c r="H17" s="5">
        <v>0.44027777777777777</v>
      </c>
      <c r="I17" s="5">
        <v>0.45196759259259256</v>
      </c>
      <c r="J17" s="5">
        <f>I17-H17</f>
        <v>1.1689814814814792E-2</v>
      </c>
      <c r="K17" s="6">
        <v>9</v>
      </c>
      <c r="L17" s="5">
        <v>0.45277777777777778</v>
      </c>
      <c r="M17" s="5">
        <v>0.46377314814814818</v>
      </c>
      <c r="N17" s="5">
        <f>M17-L17</f>
        <v>1.0995370370370405E-2</v>
      </c>
      <c r="O17" s="6">
        <v>8</v>
      </c>
      <c r="P17" s="5">
        <f>F17+J17+N17</f>
        <v>2.2685185185185197E-2</v>
      </c>
      <c r="Q17" s="4">
        <v>2</v>
      </c>
    </row>
    <row r="18" spans="1:17">
      <c r="A18" t="s">
        <v>3</v>
      </c>
      <c r="B18" t="s">
        <v>4</v>
      </c>
      <c r="C18" s="4" t="s">
        <v>5</v>
      </c>
      <c r="D18" s="5">
        <v>0.42291666666666666</v>
      </c>
      <c r="E18" s="5">
        <v>0.43543981481481481</v>
      </c>
      <c r="F18" s="5">
        <f>E18-D18</f>
        <v>1.2523148148148144E-2</v>
      </c>
      <c r="G18" s="6">
        <v>11</v>
      </c>
      <c r="J18" s="5">
        <f>I18-H18</f>
        <v>0</v>
      </c>
      <c r="L18" s="5">
        <v>0.4458333333333333</v>
      </c>
      <c r="M18" s="5">
        <v>0.45935185185185184</v>
      </c>
      <c r="N18" s="5">
        <f>M18-L18</f>
        <v>1.3518518518518541E-2</v>
      </c>
      <c r="O18" s="6">
        <v>14</v>
      </c>
      <c r="P18" s="5">
        <f>F18+J18+N18</f>
        <v>2.6041666666666685E-2</v>
      </c>
      <c r="Q18" s="4">
        <v>2</v>
      </c>
    </row>
    <row r="19" spans="1:17">
      <c r="A19" t="s">
        <v>48</v>
      </c>
      <c r="B19" t="s">
        <v>49</v>
      </c>
      <c r="C19" s="4" t="s">
        <v>5</v>
      </c>
      <c r="D19" s="5">
        <v>0.45798611111111115</v>
      </c>
      <c r="E19" s="5">
        <v>0.47447916666666662</v>
      </c>
      <c r="F19" s="5">
        <f>E19-D19</f>
        <v>1.6493055555555469E-2</v>
      </c>
      <c r="G19" s="6">
        <v>19</v>
      </c>
      <c r="H19" s="5">
        <v>0.4777777777777778</v>
      </c>
      <c r="I19" s="5">
        <v>0.49234953703703704</v>
      </c>
      <c r="J19" s="5">
        <f>I19-H19</f>
        <v>1.4571759259259243E-2</v>
      </c>
      <c r="K19" s="6">
        <v>16</v>
      </c>
      <c r="N19" s="5">
        <f>M19-L19</f>
        <v>0</v>
      </c>
      <c r="P19" s="5">
        <f>F19+J19+N19</f>
        <v>3.1064814814814712E-2</v>
      </c>
      <c r="Q19" s="4">
        <v>2</v>
      </c>
    </row>
    <row r="20" spans="1:17">
      <c r="A20" t="s">
        <v>19</v>
      </c>
      <c r="B20" t="s">
        <v>20</v>
      </c>
      <c r="D20" s="5">
        <v>0.45156250000000003</v>
      </c>
      <c r="E20" s="5">
        <v>0.46258101851851857</v>
      </c>
      <c r="F20" s="5">
        <f>E20-D20</f>
        <v>1.1018518518518539E-2</v>
      </c>
      <c r="G20" s="6">
        <v>7</v>
      </c>
      <c r="H20" s="5">
        <v>0.4284722222222222</v>
      </c>
      <c r="K20" s="6"/>
      <c r="M20" s="5">
        <v>0.45090277777777782</v>
      </c>
      <c r="N20" s="5">
        <f>M20-H20</f>
        <v>2.243055555555562E-2</v>
      </c>
      <c r="O20" s="6">
        <v>21</v>
      </c>
      <c r="P20" s="5">
        <f>F20+J20+N20</f>
        <v>3.3449074074074159E-2</v>
      </c>
      <c r="Q20" s="4">
        <v>2</v>
      </c>
    </row>
    <row r="21" spans="1:17">
      <c r="A21" t="s">
        <v>37</v>
      </c>
      <c r="B21" t="s">
        <v>38</v>
      </c>
      <c r="C21" s="4" t="s">
        <v>5</v>
      </c>
      <c r="F21" s="5">
        <f>E21-D21</f>
        <v>0</v>
      </c>
      <c r="G21" s="6"/>
      <c r="H21" s="5">
        <v>0.45833333333333331</v>
      </c>
      <c r="I21" s="5">
        <v>0.47925925925925927</v>
      </c>
      <c r="J21" s="5">
        <f>I21-H21</f>
        <v>2.0925925925925959E-2</v>
      </c>
      <c r="K21" s="6">
        <v>17</v>
      </c>
      <c r="L21" s="5">
        <v>0.48229166666666662</v>
      </c>
      <c r="M21" s="5">
        <v>0.49960648148148151</v>
      </c>
      <c r="N21" s="5">
        <f>M21-L21</f>
        <v>1.7314814814814894E-2</v>
      </c>
      <c r="O21" s="6">
        <v>17</v>
      </c>
      <c r="P21" s="5">
        <f>F21+J21+N21</f>
        <v>3.8240740740740853E-2</v>
      </c>
      <c r="Q21" s="4">
        <v>2</v>
      </c>
    </row>
    <row r="22" spans="1:17">
      <c r="A22" t="s">
        <v>47</v>
      </c>
      <c r="B22" t="s">
        <v>39</v>
      </c>
      <c r="C22" s="4" t="s">
        <v>5</v>
      </c>
      <c r="F22" s="5">
        <f>E22-D22</f>
        <v>0</v>
      </c>
      <c r="G22" s="6"/>
      <c r="H22" s="5">
        <v>0.45624999999999999</v>
      </c>
      <c r="I22" s="5">
        <v>0.48233796296296294</v>
      </c>
      <c r="J22" s="5">
        <f>I22-H22</f>
        <v>2.6087962962962952E-2</v>
      </c>
      <c r="K22" s="6">
        <v>18</v>
      </c>
      <c r="L22" s="5">
        <v>0.48281250000000003</v>
      </c>
      <c r="M22" s="5">
        <v>0.50094907407407407</v>
      </c>
      <c r="N22" s="5">
        <f>M22-L22</f>
        <v>1.8136574074074041E-2</v>
      </c>
      <c r="O22" s="6">
        <v>18</v>
      </c>
      <c r="P22" s="5">
        <f>F22+J22+N22</f>
        <v>4.4224537037036993E-2</v>
      </c>
      <c r="Q22" s="4">
        <v>2</v>
      </c>
    </row>
    <row r="23" spans="1:17">
      <c r="A23" t="s">
        <v>50</v>
      </c>
      <c r="B23" t="s">
        <v>51</v>
      </c>
      <c r="C23" s="4" t="s">
        <v>16</v>
      </c>
      <c r="F23" s="5">
        <f>E23-D23</f>
        <v>0</v>
      </c>
      <c r="G23" s="6"/>
      <c r="J23" s="5">
        <f>I23-H23</f>
        <v>0</v>
      </c>
      <c r="L23" s="5">
        <v>0.46388888888888885</v>
      </c>
      <c r="M23" s="5">
        <v>0.47648148148148151</v>
      </c>
      <c r="N23" s="5">
        <f>M23-L23</f>
        <v>1.2592592592592655E-2</v>
      </c>
      <c r="O23" s="6">
        <v>11</v>
      </c>
      <c r="P23" s="5">
        <f>F23+J23+N23</f>
        <v>1.2592592592592655E-2</v>
      </c>
      <c r="Q23" s="4">
        <v>1</v>
      </c>
    </row>
    <row r="24" spans="1:17">
      <c r="A24" t="s">
        <v>32</v>
      </c>
      <c r="B24" t="s">
        <v>33</v>
      </c>
      <c r="C24" s="4" t="s">
        <v>5</v>
      </c>
      <c r="D24" s="5">
        <v>0.44444444444444442</v>
      </c>
      <c r="E24" s="5">
        <v>0.45792824074074073</v>
      </c>
      <c r="F24" s="5">
        <f>E24-D24</f>
        <v>1.3483796296296313E-2</v>
      </c>
      <c r="G24" s="6">
        <v>12</v>
      </c>
      <c r="J24" s="5">
        <f>I24-H24</f>
        <v>0</v>
      </c>
      <c r="N24" s="5">
        <f>M24-L24</f>
        <v>0</v>
      </c>
      <c r="P24" s="5">
        <f>F24+J24+N24</f>
        <v>1.3483796296296313E-2</v>
      </c>
      <c r="Q24" s="4">
        <v>1</v>
      </c>
    </row>
    <row r="25" spans="1:17">
      <c r="A25" t="s">
        <v>59</v>
      </c>
      <c r="B25" t="s">
        <v>77</v>
      </c>
      <c r="C25" s="4" t="s">
        <v>5</v>
      </c>
      <c r="D25" s="5">
        <v>0.48055555555555557</v>
      </c>
      <c r="E25" s="5">
        <v>0.49526620370370367</v>
      </c>
      <c r="F25" s="5">
        <f>E25-D25</f>
        <v>1.4710648148148098E-2</v>
      </c>
      <c r="G25" s="6">
        <v>17</v>
      </c>
      <c r="J25" s="5">
        <f>I25-H25</f>
        <v>0</v>
      </c>
      <c r="N25" s="5">
        <f>M25-L25</f>
        <v>0</v>
      </c>
      <c r="P25" s="5">
        <f>F25+J25+N25</f>
        <v>1.4710648148148098E-2</v>
      </c>
      <c r="Q25" s="4">
        <v>1</v>
      </c>
    </row>
    <row r="26" spans="1:17">
      <c r="A26" t="s">
        <v>44</v>
      </c>
      <c r="B26" t="s">
        <v>45</v>
      </c>
      <c r="C26" s="4" t="s">
        <v>16</v>
      </c>
      <c r="D26" s="5">
        <v>0.43888888888888888</v>
      </c>
      <c r="E26" s="5">
        <v>0.45430555555555557</v>
      </c>
      <c r="F26" s="5">
        <f>E26-D26</f>
        <v>1.541666666666669E-2</v>
      </c>
      <c r="G26" s="6">
        <v>18</v>
      </c>
      <c r="J26" s="5">
        <f>I26-H26</f>
        <v>0</v>
      </c>
      <c r="N26" s="5">
        <f>M26-L26</f>
        <v>0</v>
      </c>
      <c r="P26" s="5">
        <f>F26+J26+N26</f>
        <v>1.541666666666669E-2</v>
      </c>
      <c r="Q26" s="4">
        <v>1</v>
      </c>
    </row>
    <row r="27" spans="1:17">
      <c r="A27" t="s">
        <v>60</v>
      </c>
      <c r="B27" t="s">
        <v>61</v>
      </c>
      <c r="C27" s="4" t="s">
        <v>5</v>
      </c>
      <c r="F27" s="5">
        <f>E27-D27</f>
        <v>0</v>
      </c>
      <c r="G27" s="6"/>
      <c r="J27" s="5">
        <f>I27-H27</f>
        <v>0</v>
      </c>
      <c r="L27" s="5">
        <v>0.49409722222222219</v>
      </c>
      <c r="M27" s="5">
        <v>0.50964120370370369</v>
      </c>
      <c r="N27" s="5">
        <f>M27-L27</f>
        <v>1.5543981481481506E-2</v>
      </c>
      <c r="O27" s="6">
        <v>16</v>
      </c>
      <c r="P27" s="5">
        <f>F27+J27+N27</f>
        <v>1.5543981481481506E-2</v>
      </c>
      <c r="Q27" s="4">
        <v>1</v>
      </c>
    </row>
    <row r="28" spans="1:17">
      <c r="A28" t="s">
        <v>8</v>
      </c>
      <c r="B28" t="s">
        <v>9</v>
      </c>
      <c r="C28" s="4" t="s">
        <v>5</v>
      </c>
      <c r="F28" s="5">
        <f>E28-D28</f>
        <v>0</v>
      </c>
      <c r="G28" s="6"/>
      <c r="J28" s="5">
        <f>I28-H28</f>
        <v>0</v>
      </c>
      <c r="L28" s="5">
        <v>0.42152777777777778</v>
      </c>
      <c r="M28" s="5">
        <v>0.44291666666666668</v>
      </c>
      <c r="N28" s="5">
        <f>M28-L28</f>
        <v>2.1388888888888902E-2</v>
      </c>
      <c r="O28" s="6">
        <v>19</v>
      </c>
      <c r="P28" s="5">
        <f>F28+J28+N28</f>
        <v>2.1388888888888902E-2</v>
      </c>
      <c r="Q28" s="4">
        <v>1</v>
      </c>
    </row>
    <row r="29" spans="1:17">
      <c r="A29" t="s">
        <v>11</v>
      </c>
      <c r="B29" t="s">
        <v>12</v>
      </c>
      <c r="C29" s="4" t="s">
        <v>10</v>
      </c>
      <c r="F29" s="5">
        <f>E29-D29</f>
        <v>0</v>
      </c>
      <c r="G29" s="6"/>
      <c r="J29" s="5">
        <f>I29-H29</f>
        <v>0</v>
      </c>
      <c r="L29" s="5">
        <v>0.42152777777777778</v>
      </c>
      <c r="M29" s="5">
        <v>0.44291666666666668</v>
      </c>
      <c r="N29" s="5">
        <f>M29-L29</f>
        <v>2.1388888888888902E-2</v>
      </c>
      <c r="O29" s="6">
        <v>20</v>
      </c>
      <c r="P29" s="5">
        <f>F29+J29+N29</f>
        <v>2.1388888888888902E-2</v>
      </c>
      <c r="Q29" s="4">
        <v>1</v>
      </c>
    </row>
    <row r="30" spans="1:17">
      <c r="A30" t="s">
        <v>63</v>
      </c>
      <c r="B30" t="s">
        <v>64</v>
      </c>
      <c r="C30" s="4" t="s">
        <v>5</v>
      </c>
      <c r="F30" s="5">
        <f>E30-D30</f>
        <v>0</v>
      </c>
      <c r="G30" s="6"/>
      <c r="J30" s="5">
        <f>I30-H30</f>
        <v>0</v>
      </c>
      <c r="L30" s="5">
        <v>0.49027777777777781</v>
      </c>
      <c r="M30" s="5">
        <v>0.51282407407407404</v>
      </c>
      <c r="N30" s="5">
        <f>M30-L30</f>
        <v>2.2546296296296231E-2</v>
      </c>
      <c r="O30" s="6">
        <v>22</v>
      </c>
      <c r="P30" s="5">
        <f>F30+J30+N30</f>
        <v>2.2546296296296231E-2</v>
      </c>
      <c r="Q30" s="4">
        <v>1</v>
      </c>
    </row>
    <row r="31" spans="1:17">
      <c r="A31" t="s">
        <v>3</v>
      </c>
      <c r="B31" t="s">
        <v>7</v>
      </c>
      <c r="C31" s="4" t="s">
        <v>5</v>
      </c>
      <c r="F31" s="5">
        <f>E31-D31</f>
        <v>0</v>
      </c>
      <c r="G31" s="6"/>
      <c r="H31" s="5">
        <v>0.42222222222222222</v>
      </c>
      <c r="I31" s="5">
        <v>0.4520717592592593</v>
      </c>
      <c r="J31" s="5">
        <f>I31-H31</f>
        <v>2.9849537037037077E-2</v>
      </c>
      <c r="K31" s="6">
        <v>19</v>
      </c>
      <c r="N31" s="5">
        <f>M31-L31</f>
        <v>0</v>
      </c>
      <c r="P31" s="5">
        <f>F31+J31+N31</f>
        <v>2.9849537037037077E-2</v>
      </c>
      <c r="Q31" s="4">
        <v>1</v>
      </c>
    </row>
    <row r="32" spans="1:17">
      <c r="A32" t="s">
        <v>3</v>
      </c>
      <c r="B32" t="s">
        <v>6</v>
      </c>
      <c r="C32" s="4" t="s">
        <v>5</v>
      </c>
      <c r="F32" s="5">
        <f>E32-D32</f>
        <v>0</v>
      </c>
      <c r="G32" s="6"/>
      <c r="H32" s="5">
        <v>0.42222222222222222</v>
      </c>
      <c r="I32" s="5">
        <v>0.45266203703703706</v>
      </c>
      <c r="J32" s="5">
        <f>I32-H32</f>
        <v>3.0439814814814836E-2</v>
      </c>
      <c r="K32" s="6">
        <v>20</v>
      </c>
      <c r="N32" s="5">
        <f>M32-L32</f>
        <v>0</v>
      </c>
      <c r="P32" s="5">
        <f>F32+J32+N32</f>
        <v>3.0439814814814836E-2</v>
      </c>
      <c r="Q32" s="4">
        <v>1</v>
      </c>
    </row>
    <row r="33" spans="1:17">
      <c r="A33" t="s">
        <v>11</v>
      </c>
      <c r="B33" t="s">
        <v>13</v>
      </c>
      <c r="C33" s="4" t="s">
        <v>10</v>
      </c>
      <c r="F33" s="5">
        <f>E33-D33</f>
        <v>0</v>
      </c>
      <c r="G33" s="6"/>
      <c r="H33" s="5">
        <v>0.42222222222222222</v>
      </c>
      <c r="I33" s="5">
        <v>0.45266203703703706</v>
      </c>
      <c r="J33" s="5">
        <f>I33-H33</f>
        <v>3.0439814814814836E-2</v>
      </c>
      <c r="K33" s="6">
        <v>21</v>
      </c>
      <c r="N33" s="5">
        <f>M33-L33</f>
        <v>0</v>
      </c>
      <c r="P33" s="5">
        <f>F33+J33+N33</f>
        <v>3.0439814814814836E-2</v>
      </c>
      <c r="Q33" s="4">
        <v>1</v>
      </c>
    </row>
    <row r="34" spans="1:17">
      <c r="A34" t="s">
        <v>28</v>
      </c>
      <c r="B34" t="s">
        <v>26</v>
      </c>
      <c r="C34" s="4" t="s">
        <v>27</v>
      </c>
      <c r="D34" s="5">
        <v>0.43402777777777773</v>
      </c>
      <c r="E34" s="5">
        <v>0.4478125</v>
      </c>
      <c r="F34" s="5">
        <f>E34-D34</f>
        <v>1.3784722222222268E-2</v>
      </c>
      <c r="G34" s="6">
        <v>13</v>
      </c>
      <c r="H34" s="5">
        <v>0.45</v>
      </c>
      <c r="I34" s="5">
        <v>0.46435185185185185</v>
      </c>
      <c r="J34" s="5">
        <f>I34-H34</f>
        <v>1.4351851851851838E-2</v>
      </c>
      <c r="K34" s="6">
        <v>15</v>
      </c>
      <c r="N34" s="5">
        <f>M34-L34</f>
        <v>0</v>
      </c>
      <c r="P34" s="5">
        <f>F34+J34+N34</f>
        <v>2.8136574074074105E-2</v>
      </c>
      <c r="Q34" s="4" t="s">
        <v>80</v>
      </c>
    </row>
  </sheetData>
  <sortState ref="A2:Q33">
    <sortCondition descending="1" ref="Q2:Q33"/>
    <sortCondition ref="P2:P33"/>
  </sortState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chacha</dc:creator>
  <cp:lastModifiedBy>chacha</cp:lastModifiedBy>
  <dcterms:created xsi:type="dcterms:W3CDTF">2017-12-09T16:04:05Z</dcterms:created>
  <dcterms:modified xsi:type="dcterms:W3CDTF">2017-12-09T21:42:01Z</dcterms:modified>
</cp:coreProperties>
</file>